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Vysledky_kat" sheetId="5" r:id="rId1"/>
    <sheet name="Vse" sheetId="1" r:id="rId2"/>
    <sheet name="List1" sheetId="6" r:id="rId3"/>
  </sheets>
  <definedNames>
    <definedName name="_xlnm.Print_Titles" localSheetId="1">Vse!$4:$4</definedName>
    <definedName name="_xlnm.Print_Area" localSheetId="1">Vse!$C$4:$I$140</definedName>
    <definedName name="_xlnm.Print_Area" localSheetId="0">Vysledky_kat!$B$6:$I$154</definedName>
  </definedNames>
  <calcPr calcId="145621"/>
</workbook>
</file>

<file path=xl/calcChain.xml><?xml version="1.0" encoding="utf-8"?>
<calcChain xmlns="http://schemas.openxmlformats.org/spreadsheetml/2006/main">
  <c r="B119" i="5" l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8" i="5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50" i="5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132" i="5" l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52" i="5" l="1"/>
  <c r="B153" i="5" s="1"/>
  <c r="B154" i="5" s="1"/>
  <c r="B147" i="5"/>
  <c r="B148" i="5" s="1"/>
  <c r="B149" i="5" s="1"/>
  <c r="B150" i="5" s="1"/>
  <c r="B113" i="5"/>
  <c r="B114" i="5" s="1"/>
  <c r="B115" i="5" s="1"/>
  <c r="B117" i="5" s="1"/>
  <c r="B118" i="5" s="1"/>
  <c r="B95" i="5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79" i="5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49" i="5"/>
  <c r="B17" i="5"/>
  <c r="B13" i="5"/>
  <c r="B14" i="5" s="1"/>
  <c r="B15" i="5" s="1"/>
  <c r="B9" i="5"/>
  <c r="B10" i="5" s="1"/>
  <c r="B11" i="5" s="1"/>
</calcChain>
</file>

<file path=xl/sharedStrings.xml><?xml version="1.0" encoding="utf-8"?>
<sst xmlns="http://schemas.openxmlformats.org/spreadsheetml/2006/main" count="843" uniqueCount="221">
  <si>
    <t>Číslo</t>
  </si>
  <si>
    <t>Kategorie</t>
  </si>
  <si>
    <t>Rok narození</t>
  </si>
  <si>
    <t>Místo Narození</t>
  </si>
  <si>
    <t>Jan Klouzal</t>
  </si>
  <si>
    <t>Pelhřimov</t>
  </si>
  <si>
    <t>Zuzana Klouzalová</t>
  </si>
  <si>
    <t>Praha</t>
  </si>
  <si>
    <t>František Volech</t>
  </si>
  <si>
    <t>Opava</t>
  </si>
  <si>
    <t>Jméno</t>
  </si>
  <si>
    <t>České Budějovice</t>
  </si>
  <si>
    <t>Písek</t>
  </si>
  <si>
    <t>Tábor</t>
  </si>
  <si>
    <t>Pavel Ehrlich</t>
  </si>
  <si>
    <t>Strakonice</t>
  </si>
  <si>
    <t>Jana Bartušková</t>
  </si>
  <si>
    <t>Jiří Csirik</t>
  </si>
  <si>
    <t>Prachatice</t>
  </si>
  <si>
    <t>Milan Kreuzer</t>
  </si>
  <si>
    <t>Jaromír Habara</t>
  </si>
  <si>
    <t>Žatec</t>
  </si>
  <si>
    <t>Jan Habara</t>
  </si>
  <si>
    <t>Most</t>
  </si>
  <si>
    <t>Český Krumlov</t>
  </si>
  <si>
    <t>Jan Svoboda</t>
  </si>
  <si>
    <t>Dana Svobodová</t>
  </si>
  <si>
    <t>Drnholec</t>
  </si>
  <si>
    <t>Jiří Diviš</t>
  </si>
  <si>
    <t>Martin Gazda</t>
  </si>
  <si>
    <t>Jindřichův Hradec</t>
  </si>
  <si>
    <t>Pavel Škrleta</t>
  </si>
  <si>
    <t>Počátky</t>
  </si>
  <si>
    <t>Božena Hronová</t>
  </si>
  <si>
    <t>Jan Škrleta</t>
  </si>
  <si>
    <t>Starý Šaldorf</t>
  </si>
  <si>
    <t>Naďa Jansová</t>
  </si>
  <si>
    <t>Milan Souček</t>
  </si>
  <si>
    <t>Plavsko</t>
  </si>
  <si>
    <t>František Brožík</t>
  </si>
  <si>
    <t>Vlašim</t>
  </si>
  <si>
    <t>Pavla Vařáková</t>
  </si>
  <si>
    <t>Rostislav Mikšl</t>
  </si>
  <si>
    <t>Karel Boháč</t>
  </si>
  <si>
    <t>Pacov</t>
  </si>
  <si>
    <t>Zdeněk Doležálek</t>
  </si>
  <si>
    <t>Lenka Menšíková</t>
  </si>
  <si>
    <t>Ostrava</t>
  </si>
  <si>
    <t>Michal Pinl</t>
  </si>
  <si>
    <t>Sušice</t>
  </si>
  <si>
    <t>Benešov</t>
  </si>
  <si>
    <t>Milan Sodomka</t>
  </si>
  <si>
    <t>Helena Vavrušová</t>
  </si>
  <si>
    <t>Lubomír Šoustar</t>
  </si>
  <si>
    <t>Brno</t>
  </si>
  <si>
    <t>Miloš Maršík</t>
  </si>
  <si>
    <t>Dana Adámková</t>
  </si>
  <si>
    <t>Martin Slabý</t>
  </si>
  <si>
    <t>Luboš Rambousek</t>
  </si>
  <si>
    <t>Nymburk</t>
  </si>
  <si>
    <t>Michal Vorel</t>
  </si>
  <si>
    <t>Děčín</t>
  </si>
  <si>
    <t>Prostějov</t>
  </si>
  <si>
    <t>Jihlava</t>
  </si>
  <si>
    <t>Jana Kovarovičová</t>
  </si>
  <si>
    <t>Klatovy</t>
  </si>
  <si>
    <t>Emanuel Hurych</t>
  </si>
  <si>
    <t>Michaela Zimolová</t>
  </si>
  <si>
    <t>Richard Malovič</t>
  </si>
  <si>
    <t>Kateřina Kolouchová</t>
  </si>
  <si>
    <t>Lukáš Zikmund</t>
  </si>
  <si>
    <t>Jakub Hurych</t>
  </si>
  <si>
    <t>Honza Dohnal</t>
  </si>
  <si>
    <t>Hana Pecháčková</t>
  </si>
  <si>
    <t>Štěpán Pecháček</t>
  </si>
  <si>
    <t>Jan Pán</t>
  </si>
  <si>
    <t>Jiří Melecha</t>
  </si>
  <si>
    <t>Kaplice</t>
  </si>
  <si>
    <t>Petr Matiášek</t>
  </si>
  <si>
    <t>Černovice</t>
  </si>
  <si>
    <t>Čas</t>
  </si>
  <si>
    <t>Pořadí kat.</t>
  </si>
  <si>
    <t>Michal Štohanzl</t>
  </si>
  <si>
    <t>Junioři</t>
  </si>
  <si>
    <t>Muži 70</t>
  </si>
  <si>
    <t>Ženy 60</t>
  </si>
  <si>
    <t>Juniorky</t>
  </si>
  <si>
    <t>E</t>
  </si>
  <si>
    <t>D</t>
  </si>
  <si>
    <t>Irena Jílková</t>
  </si>
  <si>
    <t>B</t>
  </si>
  <si>
    <t>Č. Budějovice</t>
  </si>
  <si>
    <t>Radek Kanov</t>
  </si>
  <si>
    <t>C</t>
  </si>
  <si>
    <t>Růžena Semorádová</t>
  </si>
  <si>
    <t>X</t>
  </si>
  <si>
    <t>J. Hradec</t>
  </si>
  <si>
    <t>Bohumil Svoboda</t>
  </si>
  <si>
    <t>F</t>
  </si>
  <si>
    <t>Martin Vondrášek</t>
  </si>
  <si>
    <t>Šárka Hýsková</t>
  </si>
  <si>
    <t>Y</t>
  </si>
  <si>
    <t>Jiří Tůma</t>
  </si>
  <si>
    <t>Rudolf Jánošík</t>
  </si>
  <si>
    <t>Lomnice</t>
  </si>
  <si>
    <t>Jiří Klosse</t>
  </si>
  <si>
    <t>Č. Krumlov</t>
  </si>
  <si>
    <t>Miroslav Kučera</t>
  </si>
  <si>
    <t>V</t>
  </si>
  <si>
    <t>Vladimír Zrno</t>
  </si>
  <si>
    <t>A</t>
  </si>
  <si>
    <t>Arnošt Mikolášek</t>
  </si>
  <si>
    <t>Dušan Škrleta</t>
  </si>
  <si>
    <t>Vráčkovice</t>
  </si>
  <si>
    <t>Marcel Hergesell</t>
  </si>
  <si>
    <t>Martin Mikšl</t>
  </si>
  <si>
    <t>Radka Ardamicová</t>
  </si>
  <si>
    <t>David Ardamica</t>
  </si>
  <si>
    <t>Dolní Bukovsko</t>
  </si>
  <si>
    <t>Z</t>
  </si>
  <si>
    <t>Ladislav Olšjak</t>
  </si>
  <si>
    <t>Piešťany</t>
  </si>
  <si>
    <t>Tomáš Ledvina</t>
  </si>
  <si>
    <t>Jan Petroun</t>
  </si>
  <si>
    <t>Jan Ludvík</t>
  </si>
  <si>
    <t>Tomáš Kreuzer</t>
  </si>
  <si>
    <t>Nosek Vladimír</t>
  </si>
  <si>
    <t>Zdeněk Mikšovský</t>
  </si>
  <si>
    <t>G</t>
  </si>
  <si>
    <t>Havl. Brod</t>
  </si>
  <si>
    <t>Luděk Kohout</t>
  </si>
  <si>
    <t>Jan Pěkný</t>
  </si>
  <si>
    <t>Jiří Němec</t>
  </si>
  <si>
    <t>Chomutov</t>
  </si>
  <si>
    <t>Luděk Hruška</t>
  </si>
  <si>
    <t>Jakub Malík</t>
  </si>
  <si>
    <t>Vít Malík</t>
  </si>
  <si>
    <t>Olga Lebedová</t>
  </si>
  <si>
    <t>Marek Pešula</t>
  </si>
  <si>
    <t>Jakub Velas</t>
  </si>
  <si>
    <t>Velešín</t>
  </si>
  <si>
    <t>Markéta Hronová</t>
  </si>
  <si>
    <t>Chrudim</t>
  </si>
  <si>
    <t>Miloš Kratochvíl</t>
  </si>
  <si>
    <t>Pardubice</t>
  </si>
  <si>
    <t>Lito</t>
  </si>
  <si>
    <t>Jaromír Čižinský</t>
  </si>
  <si>
    <t>Jaroslav Mach</t>
  </si>
  <si>
    <t>Lenka Machová</t>
  </si>
  <si>
    <t>Jilemnice</t>
  </si>
  <si>
    <t>Iva Hopkins</t>
  </si>
  <si>
    <t>Daniel Mareš</t>
  </si>
  <si>
    <t>Svatopluk Pour</t>
  </si>
  <si>
    <t>Nový Bydžov</t>
  </si>
  <si>
    <t>Josef Průša</t>
  </si>
  <si>
    <t>Benešov u Prahy</t>
  </si>
  <si>
    <t>Dominika Melechová</t>
  </si>
  <si>
    <t>Žirovnice</t>
  </si>
  <si>
    <t>Gabriela Tomášová</t>
  </si>
  <si>
    <t>Gabriela Pohanková</t>
  </si>
  <si>
    <t>Martin Šourek</t>
  </si>
  <si>
    <t>Michal Železný</t>
  </si>
  <si>
    <t>Č. Těšín</t>
  </si>
  <si>
    <t>Pavel Kopáček</t>
  </si>
  <si>
    <t>Šárka Pavlištová</t>
  </si>
  <si>
    <t>Marie Odehnalová</t>
  </si>
  <si>
    <t>Miroslav Kotek</t>
  </si>
  <si>
    <t>Daniela Světelská</t>
  </si>
  <si>
    <t>Nádvorník</t>
  </si>
  <si>
    <t>Bizon Pavienský</t>
  </si>
  <si>
    <t>Jablonec nad Nisou</t>
  </si>
  <si>
    <t>Pavel Stejskal</t>
  </si>
  <si>
    <t>Zdeňka Benedová</t>
  </si>
  <si>
    <t>Trutnov</t>
  </si>
  <si>
    <t>Libor Bumba</t>
  </si>
  <si>
    <t>Adéla Bumbová</t>
  </si>
  <si>
    <t>Martina Bumbová</t>
  </si>
  <si>
    <t>Kamila Daňková</t>
  </si>
  <si>
    <t>Matěj Daněk</t>
  </si>
  <si>
    <t>Petra Pehová</t>
  </si>
  <si>
    <t>Ivona Pikešová</t>
  </si>
  <si>
    <t>Martin Brabec</t>
  </si>
  <si>
    <t>Mihal Černý</t>
  </si>
  <si>
    <t>Jíří Klíma</t>
  </si>
  <si>
    <t>Pavel Matějovský</t>
  </si>
  <si>
    <t>Tomáš Oglaj</t>
  </si>
  <si>
    <t>Roudnice nad Labem</t>
  </si>
  <si>
    <t>Jana Stretavská</t>
  </si>
  <si>
    <t>Michalovce</t>
  </si>
  <si>
    <t>Prostěov</t>
  </si>
  <si>
    <t>Filip Šoltés</t>
  </si>
  <si>
    <t>Teplice</t>
  </si>
  <si>
    <t>Michal Kiršner</t>
  </si>
  <si>
    <t>Kateřina Kiršnerová</t>
  </si>
  <si>
    <t>Tomáš Maxa</t>
  </si>
  <si>
    <t>Dalibor Němec</t>
  </si>
  <si>
    <t>David Kalous</t>
  </si>
  <si>
    <t>David Šorban</t>
  </si>
  <si>
    <t>Petr Kopřiva</t>
  </si>
  <si>
    <t>Ilona Neubauerová</t>
  </si>
  <si>
    <t>Likáš Zikmund</t>
  </si>
  <si>
    <t>Vojtěch Carda</t>
  </si>
  <si>
    <t>Michal Mátl</t>
  </si>
  <si>
    <t>Pořadí Celk.</t>
  </si>
  <si>
    <t>Pořadí Kat.</t>
  </si>
  <si>
    <t>Muži 40</t>
  </si>
  <si>
    <t>Muži 50</t>
  </si>
  <si>
    <t>Muži 60</t>
  </si>
  <si>
    <t>Muži 18 - 39</t>
  </si>
  <si>
    <t>Ženy 18-34</t>
  </si>
  <si>
    <t>Ženy 35 - 49</t>
  </si>
  <si>
    <t>Ženy 50 - 59</t>
  </si>
  <si>
    <t>Pořadí celk.</t>
  </si>
  <si>
    <t>Hergesell</t>
  </si>
  <si>
    <t>Voráček</t>
  </si>
  <si>
    <t>Pillar</t>
  </si>
  <si>
    <t>Doucha</t>
  </si>
  <si>
    <t xml:space="preserve"> Sedlák</t>
  </si>
  <si>
    <t>Kristýna Kiršnerová</t>
  </si>
  <si>
    <t>Sedlák</t>
  </si>
  <si>
    <t>Jaromíra Zeidlrová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</si>
</sst>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/>
    <xf numFmtId="21" fontId="0" fillId="0" borderId="0" xfId="0" applyNumberFormat="1" applyFill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21" fontId="0" fillId="0" borderId="1" xfId="0" applyNumberFormat="1" applyFill="1" applyBorder="1"/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33"/>
  <sheetViews>
    <sheetView tabSelected="1" topLeftCell="A134" zoomScaleNormal="100" workbookViewId="0">
      <selection activeCell="B119" sqref="B119:B130"/>
    </sheetView>
  </sheetViews>
  <sheetFormatPr defaultRowHeight="15" x14ac:dyDescent="0.25"/>
  <cols>
    <col min="1" max="1" width="2" style="8" customWidth="1"/>
    <col min="2" max="2" width="11" style="22" customWidth="1"/>
    <col min="3" max="3" width="7.5703125" style="10" customWidth="1"/>
    <col min="4" max="4" width="8.5703125" style="10" customWidth="1"/>
    <col min="5" max="5" width="8.140625" style="11" customWidth="1"/>
    <col min="6" max="6" width="23.85546875" customWidth="1"/>
    <col min="7" max="7" width="3.7109375" hidden="1" customWidth="1"/>
    <col min="8" max="8" width="10" customWidth="1"/>
    <col min="9" max="9" width="16.7109375" customWidth="1"/>
    <col min="10" max="81" width="9.140625" style="8"/>
  </cols>
  <sheetData>
    <row r="1" spans="1:81" ht="6" customHeight="1" x14ac:dyDescent="0.25">
      <c r="B1" s="9"/>
    </row>
    <row r="2" spans="1:81" hidden="1" x14ac:dyDescent="0.25">
      <c r="B2" s="9"/>
    </row>
    <row r="3" spans="1:81" hidden="1" x14ac:dyDescent="0.25">
      <c r="B3" s="9"/>
    </row>
    <row r="4" spans="1:81" x14ac:dyDescent="0.25">
      <c r="B4" s="20"/>
      <c r="C4" s="20"/>
      <c r="D4" s="20"/>
      <c r="E4" s="20"/>
      <c r="F4" s="20"/>
      <c r="G4" s="20"/>
      <c r="H4" s="20"/>
      <c r="I4" s="20"/>
    </row>
    <row r="5" spans="1:81" x14ac:dyDescent="0.25">
      <c r="B5" s="20"/>
      <c r="C5" s="20"/>
      <c r="D5" s="20"/>
      <c r="E5" s="20"/>
      <c r="F5" s="20"/>
      <c r="G5" s="20"/>
      <c r="H5" s="20"/>
      <c r="I5" s="20"/>
    </row>
    <row r="6" spans="1:81" x14ac:dyDescent="0.25">
      <c r="B6" s="13" t="s">
        <v>204</v>
      </c>
      <c r="C6" s="13" t="s">
        <v>203</v>
      </c>
      <c r="D6" s="13" t="s">
        <v>80</v>
      </c>
      <c r="E6" s="13" t="s">
        <v>0</v>
      </c>
      <c r="F6" s="13" t="s">
        <v>10</v>
      </c>
      <c r="G6" s="13" t="s">
        <v>1</v>
      </c>
      <c r="H6" s="13" t="s">
        <v>2</v>
      </c>
      <c r="I6" s="13" t="s">
        <v>3</v>
      </c>
    </row>
    <row r="7" spans="1:81" x14ac:dyDescent="0.25">
      <c r="B7" s="13"/>
      <c r="C7" s="25" t="s">
        <v>83</v>
      </c>
      <c r="D7" s="25"/>
      <c r="E7" s="25"/>
      <c r="F7" s="25"/>
      <c r="G7" s="25"/>
      <c r="H7" s="25"/>
      <c r="I7" s="25"/>
    </row>
    <row r="8" spans="1:81" x14ac:dyDescent="0.25">
      <c r="B8" s="12">
        <v>1</v>
      </c>
      <c r="C8" s="14">
        <v>43</v>
      </c>
      <c r="D8" s="23">
        <v>2.5567129629629634E-2</v>
      </c>
      <c r="E8" s="13">
        <v>29</v>
      </c>
      <c r="F8" s="14" t="s">
        <v>114</v>
      </c>
      <c r="G8" s="14" t="s">
        <v>110</v>
      </c>
      <c r="H8" s="14">
        <v>2000</v>
      </c>
      <c r="I8" s="14" t="s">
        <v>13</v>
      </c>
    </row>
    <row r="9" spans="1:81" s="1" customFormat="1" x14ac:dyDescent="0.25">
      <c r="A9" s="8"/>
      <c r="B9" s="12">
        <f>1+B8</f>
        <v>2</v>
      </c>
      <c r="C9" s="14">
        <v>66</v>
      </c>
      <c r="D9" s="23">
        <v>2.763888888888889E-2</v>
      </c>
      <c r="E9" s="13">
        <v>31</v>
      </c>
      <c r="F9" s="14" t="s">
        <v>42</v>
      </c>
      <c r="G9" s="14" t="s">
        <v>110</v>
      </c>
      <c r="H9" s="14">
        <v>2005</v>
      </c>
      <c r="I9" s="14" t="s">
        <v>11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</row>
    <row r="10" spans="1:81" s="1" customFormat="1" x14ac:dyDescent="0.25">
      <c r="A10" s="8"/>
      <c r="B10" s="12">
        <f>1+B9</f>
        <v>3</v>
      </c>
      <c r="C10" s="14">
        <v>84</v>
      </c>
      <c r="D10" s="23">
        <v>2.9629629629629627E-2</v>
      </c>
      <c r="E10" s="13">
        <v>32</v>
      </c>
      <c r="F10" s="14" t="s">
        <v>115</v>
      </c>
      <c r="G10" s="14" t="s">
        <v>110</v>
      </c>
      <c r="H10" s="14">
        <v>2006</v>
      </c>
      <c r="I10" s="14" t="s">
        <v>91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</row>
    <row r="11" spans="1:81" s="2" customFormat="1" x14ac:dyDescent="0.25">
      <c r="A11" s="8"/>
      <c r="B11" s="12">
        <f>1+B10</f>
        <v>4</v>
      </c>
      <c r="C11" s="14">
        <v>93</v>
      </c>
      <c r="D11" s="23">
        <v>3.037037037037037E-2</v>
      </c>
      <c r="E11" s="13">
        <v>34</v>
      </c>
      <c r="F11" s="14" t="s">
        <v>117</v>
      </c>
      <c r="G11" s="14" t="s">
        <v>110</v>
      </c>
      <c r="H11" s="14">
        <v>2001</v>
      </c>
      <c r="I11" s="14" t="s">
        <v>118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</row>
    <row r="12" spans="1:81" s="2" customFormat="1" x14ac:dyDescent="0.25">
      <c r="A12" s="8"/>
      <c r="B12" s="24"/>
      <c r="C12" s="25" t="s">
        <v>86</v>
      </c>
      <c r="D12" s="25"/>
      <c r="E12" s="25"/>
      <c r="F12" s="25"/>
      <c r="G12" s="25"/>
      <c r="H12" s="25"/>
      <c r="I12" s="25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</row>
    <row r="13" spans="1:81" s="2" customFormat="1" x14ac:dyDescent="0.25">
      <c r="A13" s="8"/>
      <c r="B13" s="12">
        <f>1+B12</f>
        <v>1</v>
      </c>
      <c r="C13" s="14">
        <v>118</v>
      </c>
      <c r="D13" s="23">
        <v>3.4270833333333334E-2</v>
      </c>
      <c r="E13" s="13">
        <v>117</v>
      </c>
      <c r="F13" s="14" t="s">
        <v>218</v>
      </c>
      <c r="G13" s="14" t="s">
        <v>90</v>
      </c>
      <c r="H13" s="14">
        <v>1998</v>
      </c>
      <c r="I13" s="14" t="s">
        <v>7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1:81" s="2" customFormat="1" x14ac:dyDescent="0.25">
      <c r="A14" s="8"/>
      <c r="B14" s="12">
        <f>1+B13</f>
        <v>2</v>
      </c>
      <c r="C14" s="14">
        <v>123</v>
      </c>
      <c r="D14" s="23">
        <v>3.5057870370370371E-2</v>
      </c>
      <c r="E14" s="13">
        <v>8</v>
      </c>
      <c r="F14" s="14" t="s">
        <v>89</v>
      </c>
      <c r="G14" s="14" t="s">
        <v>90</v>
      </c>
      <c r="H14" s="14">
        <v>2001</v>
      </c>
      <c r="I14" s="14" t="s">
        <v>91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</row>
    <row r="15" spans="1:81" s="3" customFormat="1" x14ac:dyDescent="0.25">
      <c r="A15" s="8"/>
      <c r="B15" s="12">
        <f>1+B14</f>
        <v>3</v>
      </c>
      <c r="C15" s="14">
        <v>129</v>
      </c>
      <c r="D15" s="23">
        <v>3.7499999999999999E-2</v>
      </c>
      <c r="E15" s="13">
        <v>116</v>
      </c>
      <c r="F15" s="14" t="s">
        <v>193</v>
      </c>
      <c r="G15" s="14" t="s">
        <v>90</v>
      </c>
      <c r="H15" s="14">
        <v>1998</v>
      </c>
      <c r="I15" s="14" t="s">
        <v>7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</row>
    <row r="16" spans="1:81" s="3" customFormat="1" x14ac:dyDescent="0.25">
      <c r="A16" s="8"/>
      <c r="B16" s="24"/>
      <c r="C16" s="25" t="s">
        <v>208</v>
      </c>
      <c r="D16" s="25"/>
      <c r="E16" s="25"/>
      <c r="F16" s="25"/>
      <c r="G16" s="25"/>
      <c r="H16" s="25"/>
      <c r="I16" s="25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</row>
    <row r="17" spans="1:81" s="3" customFormat="1" x14ac:dyDescent="0.25">
      <c r="A17" s="8"/>
      <c r="B17" s="12">
        <f>1+B16</f>
        <v>1</v>
      </c>
      <c r="C17" s="14">
        <v>1</v>
      </c>
      <c r="D17" s="23">
        <v>1.892361111111111E-2</v>
      </c>
      <c r="E17" s="13">
        <v>17</v>
      </c>
      <c r="F17" s="14" t="s">
        <v>17</v>
      </c>
      <c r="G17" s="14" t="s">
        <v>93</v>
      </c>
      <c r="H17" s="14">
        <v>1992</v>
      </c>
      <c r="I17" s="14" t="s">
        <v>18</v>
      </c>
      <c r="J17" s="8"/>
      <c r="K17" s="19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</row>
    <row r="18" spans="1:81" s="3" customFormat="1" x14ac:dyDescent="0.25">
      <c r="A18" s="8"/>
      <c r="B18" s="12">
        <f t="shared" ref="B18:B46" si="0">1+B17</f>
        <v>2</v>
      </c>
      <c r="C18" s="14">
        <v>7</v>
      </c>
      <c r="D18" s="23">
        <v>2.1875000000000002E-2</v>
      </c>
      <c r="E18" s="13">
        <v>88</v>
      </c>
      <c r="F18" s="14" t="s">
        <v>163</v>
      </c>
      <c r="G18" s="14" t="s">
        <v>93</v>
      </c>
      <c r="H18" s="14">
        <v>1984</v>
      </c>
      <c r="I18" s="14" t="s">
        <v>13</v>
      </c>
      <c r="J18" s="8"/>
      <c r="K18" s="1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s="3" customFormat="1" x14ac:dyDescent="0.25">
      <c r="A19" s="8"/>
      <c r="B19" s="12">
        <f t="shared" si="0"/>
        <v>3</v>
      </c>
      <c r="C19" s="14">
        <v>9</v>
      </c>
      <c r="D19" s="23">
        <v>2.2499999999999996E-2</v>
      </c>
      <c r="E19" s="13">
        <v>11</v>
      </c>
      <c r="F19" s="14" t="s">
        <v>99</v>
      </c>
      <c r="G19" s="14" t="s">
        <v>93</v>
      </c>
      <c r="H19" s="14">
        <v>1982</v>
      </c>
      <c r="I19" s="14" t="s">
        <v>91</v>
      </c>
      <c r="J19" s="8"/>
      <c r="K19" s="19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s="3" customFormat="1" x14ac:dyDescent="0.25">
      <c r="A20" s="8"/>
      <c r="B20" s="12">
        <f t="shared" si="0"/>
        <v>4</v>
      </c>
      <c r="C20" s="14">
        <v>10</v>
      </c>
      <c r="D20" s="23">
        <v>2.2615740740740742E-2</v>
      </c>
      <c r="E20" s="13">
        <v>136</v>
      </c>
      <c r="F20" s="14" t="s">
        <v>4</v>
      </c>
      <c r="G20" s="14" t="s">
        <v>93</v>
      </c>
      <c r="H20" s="14">
        <v>1979</v>
      </c>
      <c r="I20" s="14" t="s">
        <v>5</v>
      </c>
      <c r="J20" s="8"/>
      <c r="K20" s="19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s="3" customFormat="1" x14ac:dyDescent="0.25">
      <c r="A21" s="8"/>
      <c r="B21" s="12">
        <f t="shared" si="0"/>
        <v>5</v>
      </c>
      <c r="C21" s="14">
        <v>13</v>
      </c>
      <c r="D21" s="23">
        <v>2.2916666666666669E-2</v>
      </c>
      <c r="E21" s="13">
        <v>105</v>
      </c>
      <c r="F21" s="14" t="s">
        <v>182</v>
      </c>
      <c r="G21" s="14" t="s">
        <v>93</v>
      </c>
      <c r="H21" s="14">
        <v>1978</v>
      </c>
      <c r="I21" s="14" t="s">
        <v>11</v>
      </c>
      <c r="J21" s="8"/>
      <c r="K21" s="19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s="3" customFormat="1" x14ac:dyDescent="0.25">
      <c r="A22" s="8"/>
      <c r="B22" s="12">
        <f t="shared" si="0"/>
        <v>6</v>
      </c>
      <c r="C22" s="14">
        <v>16</v>
      </c>
      <c r="D22" s="23">
        <v>2.3113425925925926E-2</v>
      </c>
      <c r="E22" s="13">
        <v>14</v>
      </c>
      <c r="F22" s="14" t="s">
        <v>51</v>
      </c>
      <c r="G22" s="14" t="s">
        <v>93</v>
      </c>
      <c r="H22" s="14">
        <v>1976</v>
      </c>
      <c r="I22" s="14" t="s">
        <v>30</v>
      </c>
      <c r="J22" s="8"/>
      <c r="K22" s="1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  <row r="23" spans="1:81" s="3" customFormat="1" x14ac:dyDescent="0.25">
      <c r="A23" s="8"/>
      <c r="B23" s="12">
        <f t="shared" si="0"/>
        <v>7</v>
      </c>
      <c r="C23" s="14">
        <v>17</v>
      </c>
      <c r="D23" s="23">
        <v>2.3124999999999996E-2</v>
      </c>
      <c r="E23" s="13">
        <v>56</v>
      </c>
      <c r="F23" s="14" t="s">
        <v>135</v>
      </c>
      <c r="G23" s="14" t="s">
        <v>93</v>
      </c>
      <c r="H23" s="14">
        <v>1991</v>
      </c>
      <c r="I23" s="14" t="s">
        <v>91</v>
      </c>
      <c r="J23" s="8"/>
      <c r="K23" s="19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</row>
    <row r="24" spans="1:81" s="3" customFormat="1" x14ac:dyDescent="0.25">
      <c r="A24" s="8"/>
      <c r="B24" s="12">
        <f t="shared" si="0"/>
        <v>8</v>
      </c>
      <c r="C24" s="14">
        <v>19</v>
      </c>
      <c r="D24" s="23">
        <v>2.3217592592592592E-2</v>
      </c>
      <c r="E24" s="13">
        <v>81</v>
      </c>
      <c r="F24" s="14" t="s">
        <v>160</v>
      </c>
      <c r="G24" s="14" t="s">
        <v>93</v>
      </c>
      <c r="H24" s="14">
        <v>1984</v>
      </c>
      <c r="I24" s="14" t="s">
        <v>13</v>
      </c>
      <c r="J24" s="8"/>
      <c r="K24" s="19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</row>
    <row r="25" spans="1:81" s="3" customFormat="1" x14ac:dyDescent="0.25">
      <c r="A25" s="8"/>
      <c r="B25" s="12">
        <f t="shared" si="0"/>
        <v>9</v>
      </c>
      <c r="C25" s="14">
        <v>23</v>
      </c>
      <c r="D25" s="23">
        <v>2.3472222222222217E-2</v>
      </c>
      <c r="E25" s="13">
        <v>115</v>
      </c>
      <c r="F25" s="14" t="s">
        <v>190</v>
      </c>
      <c r="G25" s="14" t="s">
        <v>93</v>
      </c>
      <c r="H25" s="14">
        <v>1979</v>
      </c>
      <c r="I25" s="14" t="s">
        <v>191</v>
      </c>
      <c r="J25" s="8"/>
      <c r="K25" s="19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</row>
    <row r="26" spans="1:81" s="3" customFormat="1" x14ac:dyDescent="0.25">
      <c r="A26" s="8"/>
      <c r="B26" s="12">
        <f t="shared" si="0"/>
        <v>10</v>
      </c>
      <c r="C26" s="14">
        <v>24</v>
      </c>
      <c r="D26" s="23">
        <v>2.3518518518518518E-2</v>
      </c>
      <c r="E26" s="13">
        <v>35</v>
      </c>
      <c r="F26" s="14" t="s">
        <v>117</v>
      </c>
      <c r="G26" s="14" t="s">
        <v>93</v>
      </c>
      <c r="H26" s="14">
        <v>1976</v>
      </c>
      <c r="I26" s="14" t="s">
        <v>91</v>
      </c>
      <c r="J26" s="8"/>
      <c r="K26" s="19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</row>
    <row r="27" spans="1:81" s="3" customFormat="1" x14ac:dyDescent="0.25">
      <c r="A27" s="8"/>
      <c r="B27" s="12">
        <f t="shared" si="0"/>
        <v>11</v>
      </c>
      <c r="C27" s="14">
        <v>28</v>
      </c>
      <c r="D27" s="23">
        <v>2.4155092592592589E-2</v>
      </c>
      <c r="E27" s="13">
        <v>112</v>
      </c>
      <c r="F27" s="14" t="s">
        <v>192</v>
      </c>
      <c r="G27" s="14" t="s">
        <v>93</v>
      </c>
      <c r="H27" s="14">
        <v>1976</v>
      </c>
      <c r="I27" s="14" t="s">
        <v>7</v>
      </c>
      <c r="J27" s="8"/>
      <c r="K27" s="19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</row>
    <row r="28" spans="1:81" s="3" customFormat="1" x14ac:dyDescent="0.25">
      <c r="A28" s="8"/>
      <c r="B28" s="12">
        <f t="shared" si="0"/>
        <v>12</v>
      </c>
      <c r="C28" s="14">
        <v>35</v>
      </c>
      <c r="D28" s="23">
        <v>2.4918981481481483E-2</v>
      </c>
      <c r="E28" s="13">
        <v>93</v>
      </c>
      <c r="F28" s="14" t="s">
        <v>168</v>
      </c>
      <c r="G28" s="14" t="s">
        <v>93</v>
      </c>
      <c r="H28" s="14">
        <v>1978</v>
      </c>
      <c r="I28" s="14" t="s">
        <v>61</v>
      </c>
      <c r="J28" s="8"/>
      <c r="K28" s="19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</row>
    <row r="29" spans="1:81" s="3" customFormat="1" x14ac:dyDescent="0.25">
      <c r="A29" s="8"/>
      <c r="B29" s="12">
        <f t="shared" si="0"/>
        <v>13</v>
      </c>
      <c r="C29" s="14">
        <v>36</v>
      </c>
      <c r="D29" s="23">
        <v>2.49537037037037E-2</v>
      </c>
      <c r="E29" s="13">
        <v>122</v>
      </c>
      <c r="F29" s="14" t="s">
        <v>197</v>
      </c>
      <c r="G29" s="14" t="s">
        <v>93</v>
      </c>
      <c r="H29" s="14">
        <v>1976</v>
      </c>
      <c r="I29" s="14" t="s">
        <v>63</v>
      </c>
      <c r="J29" s="8"/>
      <c r="K29" s="19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</row>
    <row r="30" spans="1:81" s="3" customFormat="1" x14ac:dyDescent="0.25">
      <c r="A30" s="8"/>
      <c r="B30" s="12">
        <f t="shared" si="0"/>
        <v>14</v>
      </c>
      <c r="C30" s="14">
        <v>37</v>
      </c>
      <c r="D30" s="23">
        <v>2.4999999999999998E-2</v>
      </c>
      <c r="E30" s="13">
        <v>45</v>
      </c>
      <c r="F30" s="14" t="s">
        <v>125</v>
      </c>
      <c r="G30" s="14" t="s">
        <v>93</v>
      </c>
      <c r="H30" s="14">
        <v>1992</v>
      </c>
      <c r="I30" s="14" t="s">
        <v>12</v>
      </c>
      <c r="J30" s="8"/>
      <c r="K30" s="19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</row>
    <row r="31" spans="1:81" s="3" customFormat="1" x14ac:dyDescent="0.25">
      <c r="A31" s="8"/>
      <c r="B31" s="12">
        <f t="shared" si="0"/>
        <v>15</v>
      </c>
      <c r="C31" s="14">
        <v>44</v>
      </c>
      <c r="D31" s="23">
        <v>2.5578703703703704E-2</v>
      </c>
      <c r="E31" s="13">
        <v>68</v>
      </c>
      <c r="F31" s="14" t="s">
        <v>147</v>
      </c>
      <c r="G31" s="14" t="s">
        <v>93</v>
      </c>
      <c r="H31" s="14">
        <v>1995</v>
      </c>
      <c r="I31" s="14" t="s">
        <v>91</v>
      </c>
      <c r="J31" s="8"/>
      <c r="K31" s="19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</row>
    <row r="32" spans="1:81" s="3" customFormat="1" x14ac:dyDescent="0.25">
      <c r="A32" s="8"/>
      <c r="B32" s="12">
        <f t="shared" si="0"/>
        <v>16</v>
      </c>
      <c r="C32" s="14">
        <v>51</v>
      </c>
      <c r="D32" s="23">
        <v>2.6215277777777778E-2</v>
      </c>
      <c r="E32" s="13">
        <v>134</v>
      </c>
      <c r="F32" s="14" t="s">
        <v>72</v>
      </c>
      <c r="G32" s="14" t="s">
        <v>93</v>
      </c>
      <c r="H32" s="14">
        <v>1991</v>
      </c>
      <c r="I32" s="14" t="s">
        <v>63</v>
      </c>
      <c r="J32" s="8"/>
      <c r="K32" s="19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</row>
    <row r="33" spans="1:81" s="3" customFormat="1" x14ac:dyDescent="0.25">
      <c r="A33" s="8"/>
      <c r="B33" s="12">
        <f t="shared" si="0"/>
        <v>17</v>
      </c>
      <c r="C33" s="14">
        <v>53</v>
      </c>
      <c r="D33" s="23">
        <v>2.631944444444444E-2</v>
      </c>
      <c r="E33" s="13">
        <v>82</v>
      </c>
      <c r="F33" s="14" t="s">
        <v>57</v>
      </c>
      <c r="G33" s="14" t="s">
        <v>93</v>
      </c>
      <c r="H33" s="14">
        <v>1981</v>
      </c>
      <c r="I33" s="14" t="s">
        <v>13</v>
      </c>
      <c r="J33" s="8"/>
      <c r="K33" s="19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</row>
    <row r="34" spans="1:81" s="3" customFormat="1" x14ac:dyDescent="0.25">
      <c r="A34" s="8"/>
      <c r="B34" s="12">
        <f t="shared" si="0"/>
        <v>18</v>
      </c>
      <c r="C34" s="14">
        <v>56</v>
      </c>
      <c r="D34" s="23">
        <v>2.659722222222222E-2</v>
      </c>
      <c r="E34" s="13">
        <v>123</v>
      </c>
      <c r="F34" s="14" t="s">
        <v>68</v>
      </c>
      <c r="G34" s="14" t="s">
        <v>93</v>
      </c>
      <c r="H34" s="14">
        <v>1985</v>
      </c>
      <c r="I34" s="14" t="s">
        <v>54</v>
      </c>
      <c r="J34" s="8"/>
      <c r="K34" s="19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</row>
    <row r="35" spans="1:81" s="3" customFormat="1" x14ac:dyDescent="0.25">
      <c r="A35" s="8"/>
      <c r="B35" s="12">
        <f t="shared" si="0"/>
        <v>19</v>
      </c>
      <c r="C35" s="14">
        <v>59</v>
      </c>
      <c r="D35" s="23">
        <v>2.7025462962962959E-2</v>
      </c>
      <c r="E35" s="13">
        <v>1</v>
      </c>
      <c r="F35" s="14" t="s">
        <v>92</v>
      </c>
      <c r="G35" s="14" t="s">
        <v>93</v>
      </c>
      <c r="H35" s="14">
        <v>1994</v>
      </c>
      <c r="I35" s="14" t="s">
        <v>13</v>
      </c>
      <c r="J35" s="8"/>
      <c r="K35" s="19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</row>
    <row r="36" spans="1:81" s="3" customFormat="1" x14ac:dyDescent="0.25">
      <c r="A36" s="8"/>
      <c r="B36" s="12">
        <f t="shared" si="0"/>
        <v>20</v>
      </c>
      <c r="C36" s="14">
        <v>61</v>
      </c>
      <c r="D36" s="23">
        <v>2.7094907407407404E-2</v>
      </c>
      <c r="E36" s="13">
        <v>59</v>
      </c>
      <c r="F36" s="14" t="s">
        <v>138</v>
      </c>
      <c r="G36" s="14" t="s">
        <v>93</v>
      </c>
      <c r="H36" s="14">
        <v>1978</v>
      </c>
      <c r="I36" s="14" t="s">
        <v>91</v>
      </c>
      <c r="J36" s="8"/>
      <c r="K36" s="19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</row>
    <row r="37" spans="1:81" s="3" customFormat="1" x14ac:dyDescent="0.25">
      <c r="A37" s="8"/>
      <c r="B37" s="12">
        <f t="shared" si="0"/>
        <v>21</v>
      </c>
      <c r="C37" s="14">
        <v>63</v>
      </c>
      <c r="D37" s="23">
        <v>2.7557870370370368E-2</v>
      </c>
      <c r="E37" s="13">
        <v>124</v>
      </c>
      <c r="F37" s="14" t="s">
        <v>198</v>
      </c>
      <c r="G37" s="14" t="s">
        <v>93</v>
      </c>
      <c r="H37" s="14">
        <v>1990</v>
      </c>
      <c r="I37" s="14" t="s">
        <v>63</v>
      </c>
      <c r="J37" s="8"/>
      <c r="K37" s="19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</row>
    <row r="38" spans="1:81" s="3" customFormat="1" x14ac:dyDescent="0.25">
      <c r="A38" s="8"/>
      <c r="B38" s="12">
        <f t="shared" si="0"/>
        <v>22</v>
      </c>
      <c r="C38" s="14">
        <v>71</v>
      </c>
      <c r="D38" s="23">
        <v>2.8055555555555556E-2</v>
      </c>
      <c r="E38" s="13">
        <v>101</v>
      </c>
      <c r="F38" s="14" t="s">
        <v>178</v>
      </c>
      <c r="G38" s="14" t="s">
        <v>93</v>
      </c>
      <c r="H38" s="14">
        <v>1979</v>
      </c>
      <c r="I38" s="14" t="s">
        <v>7</v>
      </c>
      <c r="J38" s="8"/>
      <c r="K38" s="19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</row>
    <row r="39" spans="1:81" s="3" customFormat="1" x14ac:dyDescent="0.25">
      <c r="A39" s="8"/>
      <c r="B39" s="12">
        <f t="shared" si="0"/>
        <v>23</v>
      </c>
      <c r="C39" s="14">
        <v>75</v>
      </c>
      <c r="D39" s="23">
        <v>2.8333333333333332E-2</v>
      </c>
      <c r="E39" s="13">
        <v>83</v>
      </c>
      <c r="F39" s="14" t="s">
        <v>161</v>
      </c>
      <c r="G39" s="14" t="s">
        <v>93</v>
      </c>
      <c r="H39" s="14">
        <v>1984</v>
      </c>
      <c r="I39" s="14" t="s">
        <v>13</v>
      </c>
      <c r="J39" s="8"/>
      <c r="K39" s="19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</row>
    <row r="40" spans="1:81" s="3" customFormat="1" x14ac:dyDescent="0.25">
      <c r="A40" s="8"/>
      <c r="B40" s="12">
        <f t="shared" si="0"/>
        <v>24</v>
      </c>
      <c r="C40" s="14">
        <v>78</v>
      </c>
      <c r="D40" s="23">
        <v>2.8715277777777781E-2</v>
      </c>
      <c r="E40" s="13">
        <v>130</v>
      </c>
      <c r="F40" s="14" t="s">
        <v>70</v>
      </c>
      <c r="G40" s="14" t="s">
        <v>93</v>
      </c>
      <c r="H40" s="14">
        <v>1993</v>
      </c>
      <c r="I40" s="14" t="s">
        <v>63</v>
      </c>
      <c r="J40" s="8"/>
      <c r="K40" s="19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</row>
    <row r="41" spans="1:81" s="3" customFormat="1" x14ac:dyDescent="0.25">
      <c r="A41" s="8"/>
      <c r="B41" s="12">
        <f t="shared" si="0"/>
        <v>25</v>
      </c>
      <c r="C41" s="14">
        <v>95</v>
      </c>
      <c r="D41" s="23">
        <v>3.0740740740740739E-2</v>
      </c>
      <c r="E41" s="13">
        <v>128</v>
      </c>
      <c r="F41" s="14" t="s">
        <v>71</v>
      </c>
      <c r="G41" s="14" t="s">
        <v>93</v>
      </c>
      <c r="H41" s="14">
        <v>1992</v>
      </c>
      <c r="I41" s="14" t="s">
        <v>54</v>
      </c>
      <c r="J41" s="8"/>
      <c r="K41" s="1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</row>
    <row r="42" spans="1:81" s="3" customFormat="1" x14ac:dyDescent="0.25">
      <c r="A42" s="8"/>
      <c r="B42" s="12">
        <f t="shared" si="0"/>
        <v>26</v>
      </c>
      <c r="C42" s="14">
        <v>96</v>
      </c>
      <c r="D42" s="23">
        <v>3.0740740740740739E-2</v>
      </c>
      <c r="E42" s="13">
        <v>133</v>
      </c>
      <c r="F42" s="14" t="s">
        <v>202</v>
      </c>
      <c r="G42" s="14" t="s">
        <v>93</v>
      </c>
      <c r="H42" s="14">
        <v>1992</v>
      </c>
      <c r="I42" s="14" t="s">
        <v>63</v>
      </c>
      <c r="J42" s="8"/>
      <c r="K42" s="19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</row>
    <row r="43" spans="1:81" s="3" customFormat="1" x14ac:dyDescent="0.25">
      <c r="A43" s="8"/>
      <c r="B43" s="12">
        <f t="shared" si="0"/>
        <v>27</v>
      </c>
      <c r="C43" s="14">
        <v>112</v>
      </c>
      <c r="D43" s="23">
        <v>3.2997685185185185E-2</v>
      </c>
      <c r="E43" s="13">
        <v>132</v>
      </c>
      <c r="F43" s="14" t="s">
        <v>201</v>
      </c>
      <c r="G43" s="14" t="s">
        <v>93</v>
      </c>
      <c r="H43" s="14">
        <v>1992</v>
      </c>
      <c r="I43" s="14" t="s">
        <v>63</v>
      </c>
      <c r="J43" s="8"/>
      <c r="K43" s="19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</row>
    <row r="44" spans="1:81" s="3" customFormat="1" x14ac:dyDescent="0.25">
      <c r="A44" s="8"/>
      <c r="B44" s="12">
        <f t="shared" si="0"/>
        <v>28</v>
      </c>
      <c r="C44" s="14">
        <v>114</v>
      </c>
      <c r="D44" s="23">
        <v>3.3101851851851848E-2</v>
      </c>
      <c r="E44" s="13">
        <v>20</v>
      </c>
      <c r="F44" s="14" t="s">
        <v>60</v>
      </c>
      <c r="G44" s="14" t="s">
        <v>93</v>
      </c>
      <c r="H44" s="14">
        <v>1989</v>
      </c>
      <c r="I44" s="14" t="s">
        <v>24</v>
      </c>
      <c r="J44" s="8"/>
      <c r="K44" s="19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</row>
    <row r="45" spans="1:81" s="3" customFormat="1" x14ac:dyDescent="0.25">
      <c r="A45" s="8"/>
      <c r="B45" s="12">
        <f t="shared" si="0"/>
        <v>29</v>
      </c>
      <c r="C45" s="14">
        <v>117</v>
      </c>
      <c r="D45" s="23">
        <v>3.3611111111111112E-2</v>
      </c>
      <c r="E45" s="13">
        <v>126</v>
      </c>
      <c r="F45" s="14" t="s">
        <v>82</v>
      </c>
      <c r="G45" s="14" t="s">
        <v>93</v>
      </c>
      <c r="H45" s="14">
        <v>1985</v>
      </c>
      <c r="I45" s="14" t="s">
        <v>63</v>
      </c>
      <c r="J45" s="8"/>
      <c r="K45" s="19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</row>
    <row r="46" spans="1:81" s="3" customFormat="1" x14ac:dyDescent="0.25">
      <c r="A46" s="8"/>
      <c r="B46" s="12">
        <f t="shared" si="0"/>
        <v>30</v>
      </c>
      <c r="C46" s="14">
        <v>121</v>
      </c>
      <c r="D46" s="23">
        <v>3.5011574074074077E-2</v>
      </c>
      <c r="E46" s="13">
        <v>110</v>
      </c>
      <c r="F46" s="14" t="s">
        <v>185</v>
      </c>
      <c r="G46" s="14" t="s">
        <v>93</v>
      </c>
      <c r="H46" s="14">
        <v>1980</v>
      </c>
      <c r="I46" s="14" t="s">
        <v>186</v>
      </c>
      <c r="J46" s="8"/>
      <c r="K46" s="19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</row>
    <row r="47" spans="1:81" s="3" customFormat="1" x14ac:dyDescent="0.25">
      <c r="A47" s="8"/>
      <c r="B47" s="12"/>
      <c r="J47" s="8"/>
      <c r="K47" s="19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</row>
    <row r="48" spans="1:81" s="3" customFormat="1" x14ac:dyDescent="0.25">
      <c r="A48" s="8"/>
      <c r="B48" s="24"/>
      <c r="C48" s="25" t="s">
        <v>205</v>
      </c>
      <c r="D48" s="25"/>
      <c r="E48" s="25"/>
      <c r="F48" s="25"/>
      <c r="G48" s="25"/>
      <c r="H48" s="25"/>
      <c r="I48" s="25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</row>
    <row r="49" spans="1:81" s="3" customFormat="1" x14ac:dyDescent="0.25">
      <c r="A49" s="8"/>
      <c r="B49" s="12">
        <f t="shared" ref="B49:B77" si="1">1+B48</f>
        <v>1</v>
      </c>
      <c r="C49" s="14">
        <v>2</v>
      </c>
      <c r="D49" s="23">
        <v>1.9016203703703705E-2</v>
      </c>
      <c r="E49" s="13">
        <v>64</v>
      </c>
      <c r="F49" s="14" t="s">
        <v>143</v>
      </c>
      <c r="G49" s="14" t="s">
        <v>88</v>
      </c>
      <c r="H49" s="14">
        <v>1975</v>
      </c>
      <c r="I49" s="14" t="s">
        <v>144</v>
      </c>
      <c r="J49" s="8"/>
      <c r="K49" s="19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</row>
    <row r="50" spans="1:81" s="3" customFormat="1" x14ac:dyDescent="0.25">
      <c r="A50" s="8"/>
      <c r="B50" s="12">
        <f t="shared" si="1"/>
        <v>2</v>
      </c>
      <c r="C50" s="14">
        <v>3</v>
      </c>
      <c r="D50" s="23">
        <v>2.0486111111111111E-2</v>
      </c>
      <c r="E50" s="13">
        <v>6</v>
      </c>
      <c r="F50" s="14" t="s">
        <v>20</v>
      </c>
      <c r="G50" s="14" t="s">
        <v>88</v>
      </c>
      <c r="H50" s="14">
        <v>1974</v>
      </c>
      <c r="I50" s="14" t="s">
        <v>21</v>
      </c>
      <c r="J50" s="8"/>
      <c r="K50" s="19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</row>
    <row r="51" spans="1:81" s="3" customFormat="1" x14ac:dyDescent="0.25">
      <c r="A51" s="8"/>
      <c r="B51" s="12">
        <f t="shared" si="1"/>
        <v>3</v>
      </c>
      <c r="C51" s="14">
        <v>4</v>
      </c>
      <c r="D51" s="23">
        <v>2.0752314814814814E-2</v>
      </c>
      <c r="E51" s="13">
        <v>15</v>
      </c>
      <c r="F51" s="14" t="s">
        <v>103</v>
      </c>
      <c r="G51" s="14" t="s">
        <v>88</v>
      </c>
      <c r="H51" s="14">
        <v>1971</v>
      </c>
      <c r="I51" s="14" t="s">
        <v>40</v>
      </c>
      <c r="J51" s="8"/>
      <c r="K51" s="1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</row>
    <row r="52" spans="1:81" s="3" customFormat="1" x14ac:dyDescent="0.25">
      <c r="A52" s="8"/>
      <c r="B52" s="12">
        <f t="shared" si="1"/>
        <v>4</v>
      </c>
      <c r="C52" s="14">
        <v>6</v>
      </c>
      <c r="D52" s="23">
        <v>2.1770833333333336E-2</v>
      </c>
      <c r="E52" s="13">
        <v>9</v>
      </c>
      <c r="F52" s="14" t="s">
        <v>28</v>
      </c>
      <c r="G52" s="14" t="s">
        <v>88</v>
      </c>
      <c r="H52" s="14">
        <v>1975</v>
      </c>
      <c r="I52" s="14" t="s">
        <v>11</v>
      </c>
      <c r="J52" s="8"/>
      <c r="K52" s="19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</row>
    <row r="53" spans="1:81" s="3" customFormat="1" x14ac:dyDescent="0.25">
      <c r="A53" s="8"/>
      <c r="B53" s="12">
        <f t="shared" si="1"/>
        <v>5</v>
      </c>
      <c r="C53" s="14">
        <v>8</v>
      </c>
      <c r="D53" s="23">
        <v>2.2395833333333334E-2</v>
      </c>
      <c r="E53" s="13">
        <v>57</v>
      </c>
      <c r="F53" s="14" t="s">
        <v>136</v>
      </c>
      <c r="G53" s="14" t="s">
        <v>88</v>
      </c>
      <c r="H53" s="14">
        <v>1969</v>
      </c>
      <c r="I53" s="14" t="s">
        <v>91</v>
      </c>
      <c r="J53" s="8"/>
      <c r="K53" s="1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</row>
    <row r="54" spans="1:81" s="3" customFormat="1" x14ac:dyDescent="0.25">
      <c r="A54" s="8"/>
      <c r="B54" s="12">
        <f t="shared" si="1"/>
        <v>6</v>
      </c>
      <c r="C54" s="14">
        <v>11</v>
      </c>
      <c r="D54" s="23">
        <v>2.2847222222222224E-2</v>
      </c>
      <c r="E54" s="13">
        <v>42</v>
      </c>
      <c r="F54" s="14" t="s">
        <v>124</v>
      </c>
      <c r="G54" s="14" t="s">
        <v>88</v>
      </c>
      <c r="H54" s="14">
        <v>1975</v>
      </c>
      <c r="I54" s="14" t="s">
        <v>91</v>
      </c>
      <c r="J54" s="8"/>
      <c r="K54" s="19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</row>
    <row r="55" spans="1:81" s="3" customFormat="1" x14ac:dyDescent="0.25">
      <c r="A55" s="8"/>
      <c r="B55" s="12">
        <f t="shared" si="1"/>
        <v>7</v>
      </c>
      <c r="C55" s="14">
        <v>12</v>
      </c>
      <c r="D55" s="23">
        <v>2.2881944444444444E-2</v>
      </c>
      <c r="E55" s="13">
        <v>26</v>
      </c>
      <c r="F55" s="14" t="s">
        <v>112</v>
      </c>
      <c r="G55" s="14" t="s">
        <v>88</v>
      </c>
      <c r="H55" s="14">
        <v>1973</v>
      </c>
      <c r="I55" s="14" t="s">
        <v>32</v>
      </c>
      <c r="J55" s="8"/>
      <c r="K55" s="19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</row>
    <row r="56" spans="1:81" s="3" customFormat="1" x14ac:dyDescent="0.25">
      <c r="A56" s="8"/>
      <c r="B56" s="12">
        <f t="shared" si="1"/>
        <v>8</v>
      </c>
      <c r="C56" s="14">
        <v>14</v>
      </c>
      <c r="D56" s="23">
        <v>2.2962962962962966E-2</v>
      </c>
      <c r="E56" s="13">
        <v>2</v>
      </c>
      <c r="F56" s="14" t="s">
        <v>14</v>
      </c>
      <c r="G56" s="14" t="s">
        <v>88</v>
      </c>
      <c r="H56" s="14">
        <v>1969</v>
      </c>
      <c r="I56" s="14" t="s">
        <v>15</v>
      </c>
      <c r="J56" s="8"/>
      <c r="K56" s="19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</row>
    <row r="57" spans="1:81" s="3" customFormat="1" x14ac:dyDescent="0.25">
      <c r="A57" s="8"/>
      <c r="B57" s="12">
        <f t="shared" si="1"/>
        <v>9</v>
      </c>
      <c r="C57" s="14">
        <v>21</v>
      </c>
      <c r="D57" s="23">
        <v>2.3379629629629629E-2</v>
      </c>
      <c r="E57" s="13">
        <v>60</v>
      </c>
      <c r="F57" s="14" t="s">
        <v>31</v>
      </c>
      <c r="G57" s="14" t="s">
        <v>88</v>
      </c>
      <c r="H57" s="14">
        <v>1968</v>
      </c>
      <c r="I57" s="14" t="s">
        <v>32</v>
      </c>
      <c r="J57" s="8"/>
      <c r="K57" s="19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</row>
    <row r="58" spans="1:81" s="3" customFormat="1" x14ac:dyDescent="0.25">
      <c r="A58" s="8"/>
      <c r="B58" s="12">
        <f t="shared" si="1"/>
        <v>10</v>
      </c>
      <c r="C58" s="14">
        <v>22</v>
      </c>
      <c r="D58" s="23">
        <v>2.3402777777777783E-2</v>
      </c>
      <c r="E58" s="13">
        <v>76</v>
      </c>
      <c r="F58" s="14" t="s">
        <v>76</v>
      </c>
      <c r="G58" s="14" t="s">
        <v>88</v>
      </c>
      <c r="H58" s="14">
        <v>1969</v>
      </c>
      <c r="I58" s="14" t="s">
        <v>157</v>
      </c>
      <c r="J58" s="8"/>
      <c r="K58" s="19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</row>
    <row r="59" spans="1:81" s="3" customFormat="1" x14ac:dyDescent="0.25">
      <c r="A59" s="8"/>
      <c r="B59" s="12">
        <f t="shared" si="1"/>
        <v>11</v>
      </c>
      <c r="C59" s="14">
        <v>25</v>
      </c>
      <c r="D59" s="23">
        <v>2.359953703703704E-2</v>
      </c>
      <c r="E59" s="13">
        <v>7</v>
      </c>
      <c r="F59" s="14" t="s">
        <v>55</v>
      </c>
      <c r="G59" s="14" t="s">
        <v>88</v>
      </c>
      <c r="H59" s="14">
        <v>1966</v>
      </c>
      <c r="I59" s="14" t="s">
        <v>30</v>
      </c>
      <c r="J59" s="8"/>
      <c r="K59" s="1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</row>
    <row r="60" spans="1:81" s="3" customFormat="1" x14ac:dyDescent="0.25">
      <c r="A60" s="8"/>
      <c r="B60" s="12">
        <f t="shared" si="1"/>
        <v>12</v>
      </c>
      <c r="C60" s="14">
        <v>33</v>
      </c>
      <c r="D60" s="23">
        <v>2.478009259259259E-2</v>
      </c>
      <c r="E60" s="13">
        <v>85</v>
      </c>
      <c r="F60" s="14" t="s">
        <v>39</v>
      </c>
      <c r="G60" s="14" t="s">
        <v>88</v>
      </c>
      <c r="H60" s="14">
        <v>1967</v>
      </c>
      <c r="I60" s="14" t="s">
        <v>40</v>
      </c>
      <c r="J60" s="8"/>
      <c r="K60" s="19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</row>
    <row r="61" spans="1:81" s="5" customFormat="1" x14ac:dyDescent="0.25">
      <c r="A61" s="8"/>
      <c r="B61" s="12">
        <f t="shared" si="1"/>
        <v>13</v>
      </c>
      <c r="C61" s="14">
        <v>38</v>
      </c>
      <c r="D61" s="23">
        <v>2.5023148148148145E-2</v>
      </c>
      <c r="E61" s="13">
        <v>55</v>
      </c>
      <c r="F61" s="14" t="s">
        <v>134</v>
      </c>
      <c r="G61" s="14" t="s">
        <v>88</v>
      </c>
      <c r="H61" s="14">
        <v>1973</v>
      </c>
      <c r="I61" s="14" t="s">
        <v>91</v>
      </c>
      <c r="J61" s="8"/>
      <c r="K61" s="1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</row>
    <row r="62" spans="1:81" s="5" customFormat="1" x14ac:dyDescent="0.25">
      <c r="A62" s="8"/>
      <c r="B62" s="12">
        <f t="shared" si="1"/>
        <v>14</v>
      </c>
      <c r="C62" s="14">
        <v>41</v>
      </c>
      <c r="D62" s="23">
        <v>2.5289351851851851E-2</v>
      </c>
      <c r="E62" s="13">
        <v>30</v>
      </c>
      <c r="F62" s="14" t="s">
        <v>42</v>
      </c>
      <c r="G62" s="14" t="s">
        <v>88</v>
      </c>
      <c r="H62" s="14">
        <v>1972</v>
      </c>
      <c r="I62" s="14" t="s">
        <v>11</v>
      </c>
      <c r="J62" s="8"/>
      <c r="K62" s="19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</row>
    <row r="63" spans="1:81" s="5" customFormat="1" x14ac:dyDescent="0.25">
      <c r="A63" s="8"/>
      <c r="B63" s="12">
        <f t="shared" si="1"/>
        <v>15</v>
      </c>
      <c r="C63" s="14">
        <v>42</v>
      </c>
      <c r="D63" s="23">
        <v>2.5416666666666667E-2</v>
      </c>
      <c r="E63" s="13">
        <v>5</v>
      </c>
      <c r="F63" s="14" t="s">
        <v>22</v>
      </c>
      <c r="G63" s="14" t="s">
        <v>88</v>
      </c>
      <c r="H63" s="14">
        <v>1972</v>
      </c>
      <c r="I63" s="14" t="s">
        <v>23</v>
      </c>
      <c r="J63" s="8"/>
      <c r="K63" s="19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</row>
    <row r="64" spans="1:81" s="5" customFormat="1" x14ac:dyDescent="0.25">
      <c r="A64" s="8"/>
      <c r="B64" s="12">
        <f t="shared" si="1"/>
        <v>16</v>
      </c>
      <c r="C64" s="14">
        <v>49</v>
      </c>
      <c r="D64" s="23">
        <v>2.5960648148148149E-2</v>
      </c>
      <c r="E64" s="13">
        <v>95</v>
      </c>
      <c r="F64" s="14" t="s">
        <v>171</v>
      </c>
      <c r="G64" s="14" t="s">
        <v>88</v>
      </c>
      <c r="H64" s="14">
        <v>1974</v>
      </c>
      <c r="I64" s="14" t="s">
        <v>11</v>
      </c>
      <c r="J64" s="8"/>
      <c r="K64" s="19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</row>
    <row r="65" spans="1:81" s="5" customFormat="1" x14ac:dyDescent="0.25">
      <c r="A65" s="8"/>
      <c r="B65" s="12">
        <f t="shared" si="1"/>
        <v>17</v>
      </c>
      <c r="C65" s="14">
        <v>52</v>
      </c>
      <c r="D65" s="23">
        <v>2.6261574074074076E-2</v>
      </c>
      <c r="E65" s="13">
        <v>28</v>
      </c>
      <c r="F65" s="14" t="s">
        <v>213</v>
      </c>
      <c r="G65" s="14" t="s">
        <v>88</v>
      </c>
      <c r="H65" s="14">
        <v>1971</v>
      </c>
      <c r="I65" s="14" t="s">
        <v>113</v>
      </c>
      <c r="J65" s="8"/>
      <c r="K65" s="19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</row>
    <row r="66" spans="1:81" s="5" customFormat="1" x14ac:dyDescent="0.25">
      <c r="A66" s="8"/>
      <c r="B66" s="12">
        <f t="shared" si="1"/>
        <v>18</v>
      </c>
      <c r="C66" s="14">
        <v>54</v>
      </c>
      <c r="D66" s="23">
        <v>2.6388888888888889E-2</v>
      </c>
      <c r="E66" s="13">
        <v>86</v>
      </c>
      <c r="F66" s="14" t="s">
        <v>48</v>
      </c>
      <c r="G66" s="14" t="s">
        <v>88</v>
      </c>
      <c r="H66" s="14">
        <v>1968</v>
      </c>
      <c r="I66" s="14" t="s">
        <v>49</v>
      </c>
      <c r="J66" s="8"/>
      <c r="K66" s="19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</row>
    <row r="67" spans="1:81" s="5" customFormat="1" x14ac:dyDescent="0.25">
      <c r="A67" s="8"/>
      <c r="B67" s="12">
        <f t="shared" si="1"/>
        <v>19</v>
      </c>
      <c r="C67" s="14">
        <v>57</v>
      </c>
      <c r="D67" s="23">
        <v>2.6701388888888889E-2</v>
      </c>
      <c r="E67" s="13">
        <v>118</v>
      </c>
      <c r="F67" s="14" t="s">
        <v>194</v>
      </c>
      <c r="G67" s="14" t="s">
        <v>88</v>
      </c>
      <c r="H67" s="14">
        <v>1975</v>
      </c>
      <c r="I67" s="14" t="s">
        <v>144</v>
      </c>
      <c r="J67" s="8"/>
      <c r="K67" s="19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</row>
    <row r="68" spans="1:81" s="5" customFormat="1" x14ac:dyDescent="0.25">
      <c r="A68" s="8"/>
      <c r="B68" s="12">
        <f t="shared" si="1"/>
        <v>20</v>
      </c>
      <c r="C68" s="14">
        <v>67</v>
      </c>
      <c r="D68" s="23">
        <v>2.7766203703703706E-2</v>
      </c>
      <c r="E68" s="13">
        <v>94</v>
      </c>
      <c r="F68" s="14" t="s">
        <v>169</v>
      </c>
      <c r="G68" s="14" t="s">
        <v>88</v>
      </c>
      <c r="H68" s="14">
        <v>1973</v>
      </c>
      <c r="I68" s="14" t="s">
        <v>170</v>
      </c>
      <c r="J68" s="8"/>
      <c r="K68" s="19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5" customFormat="1" x14ac:dyDescent="0.25">
      <c r="A69" s="8"/>
      <c r="B69" s="12">
        <f t="shared" si="1"/>
        <v>21</v>
      </c>
      <c r="C69" s="14">
        <v>74</v>
      </c>
      <c r="D69" s="23">
        <v>2.8333333333333332E-2</v>
      </c>
      <c r="E69" s="13">
        <v>61</v>
      </c>
      <c r="F69" s="14" t="s">
        <v>139</v>
      </c>
      <c r="G69" s="14" t="s">
        <v>88</v>
      </c>
      <c r="H69" s="14">
        <v>1970</v>
      </c>
      <c r="I69" s="14" t="s">
        <v>7</v>
      </c>
      <c r="J69" s="8"/>
      <c r="K69" s="19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</row>
    <row r="70" spans="1:81" s="5" customFormat="1" x14ac:dyDescent="0.25">
      <c r="A70" s="8"/>
      <c r="B70" s="12">
        <f t="shared" si="1"/>
        <v>22</v>
      </c>
      <c r="C70" s="14">
        <v>77</v>
      </c>
      <c r="D70" s="23">
        <v>2.8680555555555553E-2</v>
      </c>
      <c r="E70" s="13">
        <v>72</v>
      </c>
      <c r="F70" s="14" t="s">
        <v>151</v>
      </c>
      <c r="G70" s="14" t="s">
        <v>88</v>
      </c>
      <c r="H70" s="14">
        <v>1972</v>
      </c>
      <c r="I70" s="14" t="s">
        <v>44</v>
      </c>
      <c r="J70" s="8"/>
      <c r="K70" s="19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</row>
    <row r="71" spans="1:81" s="5" customFormat="1" x14ac:dyDescent="0.25">
      <c r="A71" s="8"/>
      <c r="B71" s="12">
        <f t="shared" si="1"/>
        <v>23</v>
      </c>
      <c r="C71" s="14">
        <v>82</v>
      </c>
      <c r="D71" s="23">
        <v>2.9479166666666667E-2</v>
      </c>
      <c r="E71" s="13">
        <v>18</v>
      </c>
      <c r="F71" s="14" t="s">
        <v>105</v>
      </c>
      <c r="G71" s="14" t="s">
        <v>88</v>
      </c>
      <c r="H71" s="14">
        <v>1970</v>
      </c>
      <c r="I71" s="14" t="s">
        <v>106</v>
      </c>
      <c r="J71" s="8"/>
      <c r="K71" s="19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</row>
    <row r="72" spans="1:81" s="5" customFormat="1" x14ac:dyDescent="0.25">
      <c r="A72" s="8"/>
      <c r="B72" s="12">
        <f t="shared" si="1"/>
        <v>24</v>
      </c>
      <c r="C72" s="14">
        <v>83</v>
      </c>
      <c r="D72" s="23">
        <v>2.9560185185185189E-2</v>
      </c>
      <c r="E72" s="13">
        <v>120</v>
      </c>
      <c r="F72" s="14" t="s">
        <v>196</v>
      </c>
      <c r="G72" s="14" t="s">
        <v>88</v>
      </c>
      <c r="H72" s="14">
        <v>1973</v>
      </c>
      <c r="I72" s="14" t="s">
        <v>7</v>
      </c>
      <c r="J72" s="8"/>
      <c r="K72" s="19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</row>
    <row r="73" spans="1:81" s="5" customFormat="1" x14ac:dyDescent="0.25">
      <c r="A73" s="8"/>
      <c r="B73" s="12">
        <f t="shared" si="1"/>
        <v>25</v>
      </c>
      <c r="C73" s="14">
        <v>85</v>
      </c>
      <c r="D73" s="23">
        <v>2.974537037037037E-2</v>
      </c>
      <c r="E73" s="13">
        <v>104</v>
      </c>
      <c r="F73" s="14" t="s">
        <v>181</v>
      </c>
      <c r="G73" s="14" t="s">
        <v>88</v>
      </c>
      <c r="H73" s="14">
        <v>1975</v>
      </c>
      <c r="I73" s="14" t="s">
        <v>7</v>
      </c>
      <c r="J73" s="8"/>
      <c r="K73" s="19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</row>
    <row r="74" spans="1:81" s="5" customFormat="1" x14ac:dyDescent="0.25">
      <c r="A74" s="8"/>
      <c r="B74" s="12">
        <f t="shared" si="1"/>
        <v>26</v>
      </c>
      <c r="C74" s="14">
        <v>88</v>
      </c>
      <c r="D74" s="23">
        <v>2.9872685185185183E-2</v>
      </c>
      <c r="E74" s="13">
        <v>97</v>
      </c>
      <c r="F74" s="14" t="s">
        <v>174</v>
      </c>
      <c r="G74" s="14" t="s">
        <v>88</v>
      </c>
      <c r="H74" s="14">
        <v>1968</v>
      </c>
      <c r="I74" s="14" t="s">
        <v>11</v>
      </c>
      <c r="J74" s="8"/>
      <c r="K74" s="19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</row>
    <row r="75" spans="1:81" s="5" customFormat="1" x14ac:dyDescent="0.25">
      <c r="A75" s="8"/>
      <c r="B75" s="12">
        <f t="shared" si="1"/>
        <v>27</v>
      </c>
      <c r="C75" s="14">
        <v>89</v>
      </c>
      <c r="D75" s="23">
        <v>3.0115740740740738E-2</v>
      </c>
      <c r="E75" s="13">
        <v>119</v>
      </c>
      <c r="F75" s="14" t="s">
        <v>195</v>
      </c>
      <c r="G75" s="14" t="s">
        <v>88</v>
      </c>
      <c r="H75" s="14">
        <v>1974</v>
      </c>
      <c r="I75" s="14" t="s">
        <v>7</v>
      </c>
      <c r="J75" s="8"/>
      <c r="K75" s="19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</row>
    <row r="76" spans="1:81" s="5" customFormat="1" x14ac:dyDescent="0.25">
      <c r="A76" s="8"/>
      <c r="B76" s="12">
        <f t="shared" si="1"/>
        <v>28</v>
      </c>
      <c r="C76" s="14">
        <v>106</v>
      </c>
      <c r="D76" s="23">
        <v>3.1979166666666663E-2</v>
      </c>
      <c r="E76" s="13">
        <v>19</v>
      </c>
      <c r="F76" s="14" t="s">
        <v>107</v>
      </c>
      <c r="G76" s="14" t="s">
        <v>88</v>
      </c>
      <c r="H76" s="14">
        <v>1970</v>
      </c>
      <c r="I76" s="14" t="s">
        <v>106</v>
      </c>
      <c r="J76" s="8"/>
      <c r="K76" s="19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</row>
    <row r="77" spans="1:81" s="5" customFormat="1" x14ac:dyDescent="0.25">
      <c r="A77" s="8"/>
      <c r="B77" s="12">
        <f t="shared" si="1"/>
        <v>29</v>
      </c>
      <c r="C77" s="14">
        <v>111</v>
      </c>
      <c r="D77" s="23">
        <v>3.2986111111111112E-2</v>
      </c>
      <c r="E77" s="13">
        <v>87</v>
      </c>
      <c r="F77" s="14" t="s">
        <v>29</v>
      </c>
      <c r="G77" s="14" t="s">
        <v>88</v>
      </c>
      <c r="H77" s="14">
        <v>1968</v>
      </c>
      <c r="I77" s="14" t="s">
        <v>162</v>
      </c>
      <c r="J77" s="8"/>
      <c r="K77" s="19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</row>
    <row r="78" spans="1:81" s="5" customFormat="1" x14ac:dyDescent="0.25">
      <c r="A78" s="8"/>
      <c r="B78" s="24"/>
      <c r="C78" s="25" t="s">
        <v>206</v>
      </c>
      <c r="D78" s="25"/>
      <c r="E78" s="25"/>
      <c r="F78" s="25"/>
      <c r="G78" s="25"/>
      <c r="H78" s="25"/>
      <c r="I78" s="2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</row>
    <row r="79" spans="1:81" s="5" customFormat="1" x14ac:dyDescent="0.25">
      <c r="A79" s="8"/>
      <c r="B79" s="12">
        <f t="shared" ref="B79:B93" si="2">1+B78</f>
        <v>1</v>
      </c>
      <c r="C79" s="14">
        <v>5</v>
      </c>
      <c r="D79" s="23">
        <v>2.1585648148148145E-2</v>
      </c>
      <c r="E79" s="13">
        <v>41</v>
      </c>
      <c r="F79" s="14" t="s">
        <v>123</v>
      </c>
      <c r="G79" s="14" t="s">
        <v>87</v>
      </c>
      <c r="H79" s="14">
        <v>1964</v>
      </c>
      <c r="I79" s="14" t="s">
        <v>106</v>
      </c>
      <c r="J79" s="8"/>
      <c r="K79" s="19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</row>
    <row r="80" spans="1:81" s="5" customFormat="1" x14ac:dyDescent="0.25">
      <c r="A80" s="8"/>
      <c r="B80" s="12">
        <f t="shared" si="2"/>
        <v>2</v>
      </c>
      <c r="C80" s="14">
        <v>20</v>
      </c>
      <c r="D80" s="23">
        <v>2.327546296296296E-2</v>
      </c>
      <c r="E80" s="13">
        <v>24</v>
      </c>
      <c r="F80" s="14" t="s">
        <v>111</v>
      </c>
      <c r="G80" s="14" t="s">
        <v>87</v>
      </c>
      <c r="H80" s="14">
        <v>1965</v>
      </c>
      <c r="I80" s="14" t="s">
        <v>91</v>
      </c>
      <c r="J80" s="8"/>
      <c r="K80" s="19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</row>
    <row r="81" spans="1:81" s="5" customFormat="1" x14ac:dyDescent="0.25">
      <c r="A81" s="8"/>
      <c r="B81" s="12">
        <f t="shared" si="2"/>
        <v>3</v>
      </c>
      <c r="C81" s="14">
        <v>26</v>
      </c>
      <c r="D81" s="23">
        <v>2.3738425925925923E-2</v>
      </c>
      <c r="E81" s="13">
        <v>39</v>
      </c>
      <c r="F81" s="14" t="s">
        <v>120</v>
      </c>
      <c r="G81" s="14" t="s">
        <v>87</v>
      </c>
      <c r="H81" s="14">
        <v>1959</v>
      </c>
      <c r="I81" s="14" t="s">
        <v>121</v>
      </c>
      <c r="J81" s="8"/>
      <c r="K81" s="19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</row>
    <row r="82" spans="1:81" s="5" customFormat="1" x14ac:dyDescent="0.25">
      <c r="A82" s="8"/>
      <c r="B82" s="12">
        <f t="shared" si="2"/>
        <v>4</v>
      </c>
      <c r="C82" s="14">
        <v>27</v>
      </c>
      <c r="D82" s="23">
        <v>2.3958333333333331E-2</v>
      </c>
      <c r="E82" s="13">
        <v>44</v>
      </c>
      <c r="F82" s="14" t="s">
        <v>19</v>
      </c>
      <c r="G82" s="14" t="s">
        <v>87</v>
      </c>
      <c r="H82" s="14">
        <v>1963</v>
      </c>
      <c r="I82" s="14" t="s">
        <v>12</v>
      </c>
      <c r="J82" s="8"/>
      <c r="K82" s="19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</row>
    <row r="83" spans="1:81" s="5" customFormat="1" x14ac:dyDescent="0.25">
      <c r="A83" s="8"/>
      <c r="B83" s="12">
        <f t="shared" si="2"/>
        <v>5</v>
      </c>
      <c r="C83" s="14">
        <v>30</v>
      </c>
      <c r="D83" s="23">
        <v>2.4224537037037034E-2</v>
      </c>
      <c r="E83" s="13">
        <v>13</v>
      </c>
      <c r="F83" s="14" t="s">
        <v>102</v>
      </c>
      <c r="G83" s="14" t="s">
        <v>87</v>
      </c>
      <c r="H83" s="14">
        <v>1963</v>
      </c>
      <c r="I83" s="14" t="s">
        <v>40</v>
      </c>
      <c r="J83" s="8"/>
      <c r="K83" s="19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</row>
    <row r="84" spans="1:81" s="5" customFormat="1" x14ac:dyDescent="0.25">
      <c r="A84" s="8"/>
      <c r="B84" s="12">
        <f t="shared" si="2"/>
        <v>6</v>
      </c>
      <c r="C84" s="14">
        <v>31</v>
      </c>
      <c r="D84" s="23">
        <v>2.4594907407407409E-2</v>
      </c>
      <c r="E84" s="13">
        <v>107</v>
      </c>
      <c r="F84" s="14" t="s">
        <v>183</v>
      </c>
      <c r="G84" s="14" t="s">
        <v>87</v>
      </c>
      <c r="H84" s="14">
        <v>1957</v>
      </c>
      <c r="I84" s="14" t="s">
        <v>18</v>
      </c>
      <c r="J84" s="8"/>
      <c r="K84" s="19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</row>
    <row r="85" spans="1:81" s="6" customFormat="1" x14ac:dyDescent="0.25">
      <c r="A85" s="8"/>
      <c r="B85" s="12">
        <f t="shared" si="2"/>
        <v>7</v>
      </c>
      <c r="C85" s="14">
        <v>32</v>
      </c>
      <c r="D85" s="23">
        <v>2.4756944444444443E-2</v>
      </c>
      <c r="E85" s="13">
        <v>22</v>
      </c>
      <c r="F85" s="14" t="s">
        <v>8</v>
      </c>
      <c r="G85" s="14" t="s">
        <v>87</v>
      </c>
      <c r="H85" s="14">
        <v>1958</v>
      </c>
      <c r="I85" s="14" t="s">
        <v>9</v>
      </c>
      <c r="J85" s="8"/>
      <c r="K85" s="19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</row>
    <row r="86" spans="1:81" s="6" customFormat="1" x14ac:dyDescent="0.25">
      <c r="A86" s="8"/>
      <c r="B86" s="12">
        <f t="shared" si="2"/>
        <v>8</v>
      </c>
      <c r="C86" s="14">
        <v>34</v>
      </c>
      <c r="D86" s="23">
        <v>2.480324074074074E-2</v>
      </c>
      <c r="E86" s="13">
        <v>46</v>
      </c>
      <c r="F86" s="14" t="s">
        <v>126</v>
      </c>
      <c r="G86" s="14" t="s">
        <v>87</v>
      </c>
      <c r="H86" s="14">
        <v>1959</v>
      </c>
      <c r="I86" s="14" t="s">
        <v>96</v>
      </c>
      <c r="J86" s="8"/>
      <c r="K86" s="19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</row>
    <row r="87" spans="1:81" s="6" customFormat="1" x14ac:dyDescent="0.25">
      <c r="A87" s="8"/>
      <c r="B87" s="12">
        <f t="shared" si="2"/>
        <v>9</v>
      </c>
      <c r="C87" s="14">
        <v>47</v>
      </c>
      <c r="D87" s="23">
        <v>2.5729166666666664E-2</v>
      </c>
      <c r="E87" s="13">
        <v>62</v>
      </c>
      <c r="F87" s="14" t="s">
        <v>214</v>
      </c>
      <c r="G87" s="14" t="s">
        <v>87</v>
      </c>
      <c r="H87" s="14">
        <v>1962</v>
      </c>
      <c r="I87" s="14" t="s">
        <v>140</v>
      </c>
      <c r="J87" s="8"/>
      <c r="K87" s="19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</row>
    <row r="88" spans="1:81" s="6" customFormat="1" x14ac:dyDescent="0.25">
      <c r="A88" s="8"/>
      <c r="B88" s="12">
        <f t="shared" si="2"/>
        <v>10</v>
      </c>
      <c r="C88" s="14">
        <v>48</v>
      </c>
      <c r="D88" s="23">
        <v>2.5810185185185183E-2</v>
      </c>
      <c r="E88" s="13">
        <v>108</v>
      </c>
      <c r="F88" s="14" t="s">
        <v>184</v>
      </c>
      <c r="G88" s="14" t="s">
        <v>87</v>
      </c>
      <c r="H88" s="14">
        <v>1965</v>
      </c>
      <c r="I88" s="14" t="s">
        <v>7</v>
      </c>
      <c r="J88" s="8"/>
      <c r="K88" s="19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</row>
    <row r="89" spans="1:81" s="6" customFormat="1" x14ac:dyDescent="0.25">
      <c r="A89" s="8"/>
      <c r="B89" s="12">
        <f t="shared" si="2"/>
        <v>11</v>
      </c>
      <c r="C89" s="14">
        <v>58</v>
      </c>
      <c r="D89" s="23">
        <v>2.6759259259259257E-2</v>
      </c>
      <c r="E89" s="13">
        <v>50</v>
      </c>
      <c r="F89" s="14" t="s">
        <v>130</v>
      </c>
      <c r="G89" s="14" t="s">
        <v>87</v>
      </c>
      <c r="H89" s="14">
        <v>1965</v>
      </c>
      <c r="I89" s="14" t="s">
        <v>91</v>
      </c>
      <c r="J89" s="8"/>
      <c r="K89" s="19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</row>
    <row r="90" spans="1:81" s="6" customFormat="1" x14ac:dyDescent="0.25">
      <c r="A90" s="8"/>
      <c r="B90" s="12">
        <f t="shared" si="2"/>
        <v>12</v>
      </c>
      <c r="C90" s="14">
        <v>81</v>
      </c>
      <c r="D90" s="23">
        <v>2.9328703703703704E-2</v>
      </c>
      <c r="E90" s="13">
        <v>121</v>
      </c>
      <c r="F90" s="14" t="s">
        <v>66</v>
      </c>
      <c r="G90" s="14" t="s">
        <v>87</v>
      </c>
      <c r="H90" s="14">
        <v>1964</v>
      </c>
      <c r="I90" s="14" t="s">
        <v>63</v>
      </c>
      <c r="J90" s="8"/>
      <c r="K90" s="19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</row>
    <row r="91" spans="1:81" s="6" customFormat="1" x14ac:dyDescent="0.25">
      <c r="A91" s="8"/>
      <c r="B91" s="12">
        <f t="shared" si="2"/>
        <v>13</v>
      </c>
      <c r="C91" s="14">
        <v>86</v>
      </c>
      <c r="D91" s="23">
        <v>2.9791666666666664E-2</v>
      </c>
      <c r="E91" s="13">
        <v>4</v>
      </c>
      <c r="F91" s="14" t="s">
        <v>75</v>
      </c>
      <c r="G91" s="14" t="s">
        <v>87</v>
      </c>
      <c r="H91" s="14">
        <v>1964</v>
      </c>
      <c r="I91" s="14" t="s">
        <v>13</v>
      </c>
      <c r="J91" s="8"/>
      <c r="K91" s="19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</row>
    <row r="92" spans="1:81" s="6" customFormat="1" x14ac:dyDescent="0.25">
      <c r="A92" s="8"/>
      <c r="B92" s="12">
        <f t="shared" si="2"/>
        <v>14</v>
      </c>
      <c r="C92" s="14">
        <v>107</v>
      </c>
      <c r="D92" s="23">
        <v>3.2152777777777773E-2</v>
      </c>
      <c r="E92" s="13">
        <v>109</v>
      </c>
      <c r="F92" s="14" t="s">
        <v>58</v>
      </c>
      <c r="G92" s="14" t="s">
        <v>87</v>
      </c>
      <c r="H92" s="14">
        <v>1958</v>
      </c>
      <c r="I92" s="14" t="s">
        <v>59</v>
      </c>
      <c r="J92" s="8"/>
      <c r="K92" s="19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</row>
    <row r="93" spans="1:81" s="6" customFormat="1" x14ac:dyDescent="0.25">
      <c r="A93" s="8"/>
      <c r="B93" s="12">
        <f t="shared" si="2"/>
        <v>15</v>
      </c>
      <c r="C93" s="14">
        <v>110</v>
      </c>
      <c r="D93" s="23">
        <v>3.2928240740740737E-2</v>
      </c>
      <c r="E93" s="13">
        <v>40</v>
      </c>
      <c r="F93" s="14" t="s">
        <v>122</v>
      </c>
      <c r="G93" s="14" t="s">
        <v>87</v>
      </c>
      <c r="H93" s="14">
        <v>1963</v>
      </c>
      <c r="I93" s="14" t="s">
        <v>7</v>
      </c>
      <c r="J93" s="8"/>
      <c r="K93" s="19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</row>
    <row r="94" spans="1:81" s="6" customFormat="1" x14ac:dyDescent="0.25">
      <c r="A94" s="8"/>
      <c r="B94" s="24"/>
      <c r="C94" s="25" t="s">
        <v>207</v>
      </c>
      <c r="D94" s="25"/>
      <c r="E94" s="25"/>
      <c r="F94" s="25"/>
      <c r="G94" s="25"/>
      <c r="H94" s="25"/>
      <c r="I94" s="25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</row>
    <row r="95" spans="1:81" s="6" customFormat="1" x14ac:dyDescent="0.25">
      <c r="A95" s="8"/>
      <c r="B95" s="12">
        <f t="shared" ref="B95:B111" si="3">1+B94</f>
        <v>1</v>
      </c>
      <c r="C95" s="14">
        <v>15</v>
      </c>
      <c r="D95" s="23">
        <v>2.3067129629629632E-2</v>
      </c>
      <c r="E95" s="13">
        <v>37</v>
      </c>
      <c r="F95" s="14" t="s">
        <v>37</v>
      </c>
      <c r="G95" s="14" t="s">
        <v>98</v>
      </c>
      <c r="H95" s="14">
        <v>1953</v>
      </c>
      <c r="I95" s="14" t="s">
        <v>38</v>
      </c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</row>
    <row r="96" spans="1:81" s="6" customFormat="1" x14ac:dyDescent="0.25">
      <c r="A96" s="8"/>
      <c r="B96" s="12">
        <f t="shared" si="3"/>
        <v>2</v>
      </c>
      <c r="C96" s="14">
        <v>18</v>
      </c>
      <c r="D96" s="23">
        <v>2.3182870370370371E-2</v>
      </c>
      <c r="E96" s="13">
        <v>54</v>
      </c>
      <c r="F96" s="14" t="s">
        <v>132</v>
      </c>
      <c r="G96" s="14" t="s">
        <v>98</v>
      </c>
      <c r="H96" s="14">
        <v>1948</v>
      </c>
      <c r="I96" s="14" t="s">
        <v>133</v>
      </c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</row>
    <row r="97" spans="1:81" s="6" customFormat="1" x14ac:dyDescent="0.25">
      <c r="A97" s="8"/>
      <c r="B97" s="12">
        <f t="shared" si="3"/>
        <v>3</v>
      </c>
      <c r="C97" s="14">
        <v>29</v>
      </c>
      <c r="D97" s="23">
        <v>2.4212962962962964E-2</v>
      </c>
      <c r="E97" s="13">
        <v>21</v>
      </c>
      <c r="F97" s="14" t="s">
        <v>109</v>
      </c>
      <c r="G97" s="14" t="s">
        <v>98</v>
      </c>
      <c r="H97" s="14">
        <v>1953</v>
      </c>
      <c r="I97" s="14" t="s">
        <v>44</v>
      </c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</row>
    <row r="98" spans="1:81" s="6" customFormat="1" x14ac:dyDescent="0.25">
      <c r="A98" s="8"/>
      <c r="B98" s="12">
        <f t="shared" si="3"/>
        <v>4</v>
      </c>
      <c r="C98" s="14">
        <v>45</v>
      </c>
      <c r="D98" s="23">
        <v>2.5601851851851851E-2</v>
      </c>
      <c r="E98" s="13">
        <v>16</v>
      </c>
      <c r="F98" s="14" t="s">
        <v>215</v>
      </c>
      <c r="G98" s="14" t="s">
        <v>98</v>
      </c>
      <c r="H98" s="14">
        <v>1952</v>
      </c>
      <c r="I98" s="14" t="s">
        <v>104</v>
      </c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</row>
    <row r="99" spans="1:81" s="6" customFormat="1" x14ac:dyDescent="0.25">
      <c r="A99" s="8"/>
      <c r="B99" s="12">
        <f t="shared" si="3"/>
        <v>5</v>
      </c>
      <c r="C99" s="14">
        <v>46</v>
      </c>
      <c r="D99" s="23">
        <v>2.5694444444444447E-2</v>
      </c>
      <c r="E99" s="13">
        <v>48</v>
      </c>
      <c r="F99" s="14" t="s">
        <v>45</v>
      </c>
      <c r="G99" s="14" t="s">
        <v>98</v>
      </c>
      <c r="H99" s="14">
        <v>1955</v>
      </c>
      <c r="I99" s="14" t="s">
        <v>129</v>
      </c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</row>
    <row r="100" spans="1:81" s="7" customFormat="1" x14ac:dyDescent="0.25">
      <c r="A100" s="8"/>
      <c r="B100" s="12">
        <f t="shared" si="3"/>
        <v>6</v>
      </c>
      <c r="C100" s="14">
        <v>62</v>
      </c>
      <c r="D100" s="23">
        <v>2.7210648148148147E-2</v>
      </c>
      <c r="E100" s="13">
        <v>78</v>
      </c>
      <c r="F100" s="14" t="s">
        <v>74</v>
      </c>
      <c r="G100" s="14" t="s">
        <v>98</v>
      </c>
      <c r="H100" s="14">
        <v>1953</v>
      </c>
      <c r="I100" s="14" t="s">
        <v>50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</row>
    <row r="101" spans="1:81" s="7" customFormat="1" x14ac:dyDescent="0.25">
      <c r="A101" s="8"/>
      <c r="B101" s="12">
        <f t="shared" si="3"/>
        <v>7</v>
      </c>
      <c r="C101" s="14">
        <v>65</v>
      </c>
      <c r="D101" s="23">
        <v>2.7627314814814813E-2</v>
      </c>
      <c r="E101" s="13">
        <v>51</v>
      </c>
      <c r="F101" s="14" t="s">
        <v>131</v>
      </c>
      <c r="G101" s="14" t="s">
        <v>98</v>
      </c>
      <c r="H101" s="14">
        <v>1952</v>
      </c>
      <c r="I101" s="14" t="s">
        <v>7</v>
      </c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</row>
    <row r="102" spans="1:81" s="7" customFormat="1" x14ac:dyDescent="0.25">
      <c r="A102" s="8"/>
      <c r="B102" s="12">
        <f t="shared" si="3"/>
        <v>8</v>
      </c>
      <c r="C102" s="14">
        <v>68</v>
      </c>
      <c r="D102" s="23">
        <v>2.7789351851851853E-2</v>
      </c>
      <c r="E102" s="13">
        <v>67</v>
      </c>
      <c r="F102" s="14" t="s">
        <v>146</v>
      </c>
      <c r="G102" s="14" t="s">
        <v>98</v>
      </c>
      <c r="H102" s="14">
        <v>1955</v>
      </c>
      <c r="I102" s="14" t="s">
        <v>7</v>
      </c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</row>
    <row r="103" spans="1:81" s="7" customFormat="1" x14ac:dyDescent="0.25">
      <c r="A103" s="8"/>
      <c r="B103" s="12">
        <f t="shared" si="3"/>
        <v>9</v>
      </c>
      <c r="C103" s="14">
        <v>73</v>
      </c>
      <c r="D103" s="23">
        <v>2.8310185185185185E-2</v>
      </c>
      <c r="E103" s="13">
        <v>135</v>
      </c>
      <c r="F103" s="14" t="s">
        <v>78</v>
      </c>
      <c r="G103" s="14" t="s">
        <v>98</v>
      </c>
      <c r="H103" s="14">
        <v>1946</v>
      </c>
      <c r="I103" s="14" t="s">
        <v>79</v>
      </c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</row>
    <row r="104" spans="1:81" s="7" customFormat="1" x14ac:dyDescent="0.25">
      <c r="A104" s="8"/>
      <c r="B104" s="12">
        <f t="shared" si="3"/>
        <v>10</v>
      </c>
      <c r="C104" s="14">
        <v>80</v>
      </c>
      <c r="D104" s="23">
        <v>2.9097222222222222E-2</v>
      </c>
      <c r="E104" s="13">
        <v>49</v>
      </c>
      <c r="F104" s="14" t="s">
        <v>43</v>
      </c>
      <c r="G104" s="14" t="s">
        <v>98</v>
      </c>
      <c r="H104" s="14">
        <v>1947</v>
      </c>
      <c r="I104" s="14" t="s">
        <v>44</v>
      </c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</row>
    <row r="105" spans="1:81" s="7" customFormat="1" x14ac:dyDescent="0.25">
      <c r="A105" s="8"/>
      <c r="B105" s="12">
        <f t="shared" si="3"/>
        <v>11</v>
      </c>
      <c r="C105" s="14">
        <v>92</v>
      </c>
      <c r="D105" s="23">
        <v>3.0231481481481481E-2</v>
      </c>
      <c r="E105" s="13">
        <v>27</v>
      </c>
      <c r="F105" s="14" t="s">
        <v>34</v>
      </c>
      <c r="G105" s="14" t="s">
        <v>98</v>
      </c>
      <c r="H105" s="14">
        <v>1946</v>
      </c>
      <c r="I105" s="14" t="s">
        <v>35</v>
      </c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</row>
    <row r="106" spans="1:81" s="7" customFormat="1" x14ac:dyDescent="0.25">
      <c r="A106" s="8"/>
      <c r="B106" s="12">
        <f t="shared" si="3"/>
        <v>12</v>
      </c>
      <c r="C106" s="14">
        <v>115</v>
      </c>
      <c r="D106" s="23">
        <v>3.3599537037037039E-2</v>
      </c>
      <c r="E106" s="13">
        <v>73</v>
      </c>
      <c r="F106" s="14" t="s">
        <v>152</v>
      </c>
      <c r="G106" s="14" t="s">
        <v>98</v>
      </c>
      <c r="H106" s="14">
        <v>1952</v>
      </c>
      <c r="I106" s="14" t="s">
        <v>153</v>
      </c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</row>
    <row r="107" spans="1:81" s="7" customFormat="1" x14ac:dyDescent="0.25">
      <c r="A107" s="8"/>
      <c r="B107" s="12">
        <f t="shared" si="3"/>
        <v>13</v>
      </c>
      <c r="C107" s="14">
        <v>119</v>
      </c>
      <c r="D107" s="23">
        <v>3.4270833333333334E-2</v>
      </c>
      <c r="E107" s="13">
        <v>74</v>
      </c>
      <c r="F107" s="14" t="s">
        <v>154</v>
      </c>
      <c r="G107" s="14" t="s">
        <v>98</v>
      </c>
      <c r="H107" s="14">
        <v>1952</v>
      </c>
      <c r="I107" s="14" t="s">
        <v>155</v>
      </c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</row>
    <row r="108" spans="1:81" s="7" customFormat="1" x14ac:dyDescent="0.25">
      <c r="A108" s="8"/>
      <c r="B108" s="12">
        <f t="shared" si="3"/>
        <v>14</v>
      </c>
      <c r="C108" s="14">
        <v>125</v>
      </c>
      <c r="D108" s="23">
        <v>3.5833333333333335E-2</v>
      </c>
      <c r="E108" s="13">
        <v>65</v>
      </c>
      <c r="F108" s="14" t="s">
        <v>216</v>
      </c>
      <c r="G108" s="14" t="s">
        <v>98</v>
      </c>
      <c r="H108" s="14">
        <v>1952</v>
      </c>
      <c r="I108" s="14" t="s">
        <v>145</v>
      </c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</row>
    <row r="109" spans="1:81" s="7" customFormat="1" x14ac:dyDescent="0.25">
      <c r="A109" s="8"/>
      <c r="B109" s="12">
        <f t="shared" si="3"/>
        <v>15</v>
      </c>
      <c r="C109" s="14">
        <v>127</v>
      </c>
      <c r="D109" s="23">
        <v>3.6539351851851851E-2</v>
      </c>
      <c r="E109" s="13">
        <v>10</v>
      </c>
      <c r="F109" s="14" t="s">
        <v>97</v>
      </c>
      <c r="G109" s="14" t="s">
        <v>98</v>
      </c>
      <c r="H109" s="14">
        <v>1949</v>
      </c>
      <c r="I109" s="14" t="s">
        <v>5</v>
      </c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</row>
    <row r="110" spans="1:81" s="2" customFormat="1" x14ac:dyDescent="0.25">
      <c r="A110" s="8"/>
      <c r="B110" s="12">
        <f t="shared" si="3"/>
        <v>16</v>
      </c>
      <c r="C110" s="14">
        <v>135</v>
      </c>
      <c r="D110" s="23">
        <v>4.3101851851851856E-2</v>
      </c>
      <c r="E110" s="13">
        <v>91</v>
      </c>
      <c r="F110" s="14" t="s">
        <v>166</v>
      </c>
      <c r="G110" s="14" t="s">
        <v>98</v>
      </c>
      <c r="H110" s="14">
        <v>1954</v>
      </c>
      <c r="I110" s="14" t="s">
        <v>79</v>
      </c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</row>
    <row r="111" spans="1:81" s="2" customFormat="1" x14ac:dyDescent="0.25">
      <c r="A111" s="8"/>
      <c r="B111" s="12">
        <f t="shared" si="3"/>
        <v>17</v>
      </c>
      <c r="C111" s="14">
        <v>136</v>
      </c>
      <c r="D111" s="23">
        <v>5.8645833333333335E-2</v>
      </c>
      <c r="E111" s="13">
        <v>66</v>
      </c>
      <c r="F111" s="14" t="s">
        <v>217</v>
      </c>
      <c r="G111" s="14" t="s">
        <v>98</v>
      </c>
      <c r="H111" s="14">
        <v>1949</v>
      </c>
      <c r="I111" s="14" t="s">
        <v>7</v>
      </c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</row>
    <row r="112" spans="1:81" s="2" customFormat="1" x14ac:dyDescent="0.25">
      <c r="A112" s="8"/>
      <c r="B112" s="24"/>
      <c r="C112" s="25" t="s">
        <v>84</v>
      </c>
      <c r="D112" s="25"/>
      <c r="E112" s="25"/>
      <c r="F112" s="25"/>
      <c r="G112" s="25"/>
      <c r="H112" s="25"/>
      <c r="I112" s="25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</row>
    <row r="113" spans="1:81" s="2" customFormat="1" x14ac:dyDescent="0.25">
      <c r="A113" s="8"/>
      <c r="B113" s="12">
        <f t="shared" ref="B113:B154" si="4">1+B112</f>
        <v>1</v>
      </c>
      <c r="C113" s="14">
        <v>69</v>
      </c>
      <c r="D113" s="23">
        <v>2.7962962962962964E-2</v>
      </c>
      <c r="E113" s="13">
        <v>70</v>
      </c>
      <c r="F113" s="14" t="s">
        <v>53</v>
      </c>
      <c r="G113" s="14" t="s">
        <v>128</v>
      </c>
      <c r="H113" s="14">
        <v>1941</v>
      </c>
      <c r="I113" s="14" t="s">
        <v>54</v>
      </c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</row>
    <row r="114" spans="1:81" s="2" customFormat="1" x14ac:dyDescent="0.25">
      <c r="A114" s="8"/>
      <c r="B114" s="12">
        <f t="shared" si="4"/>
        <v>2</v>
      </c>
      <c r="C114" s="14">
        <v>72</v>
      </c>
      <c r="D114" s="23">
        <v>2.8252314814814813E-2</v>
      </c>
      <c r="E114" s="13">
        <v>52</v>
      </c>
      <c r="F114" s="14" t="s">
        <v>25</v>
      </c>
      <c r="G114" s="14" t="s">
        <v>128</v>
      </c>
      <c r="H114" s="14">
        <v>1943</v>
      </c>
      <c r="I114" s="14" t="s">
        <v>7</v>
      </c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</row>
    <row r="115" spans="1:81" s="1" customFormat="1" x14ac:dyDescent="0.25">
      <c r="A115" s="8"/>
      <c r="B115" s="12">
        <f t="shared" si="4"/>
        <v>3</v>
      </c>
      <c r="C115" s="14">
        <v>108</v>
      </c>
      <c r="D115" s="23">
        <v>3.2685185185185185E-2</v>
      </c>
      <c r="E115" s="13">
        <v>47</v>
      </c>
      <c r="F115" s="14" t="s">
        <v>127</v>
      </c>
      <c r="G115" s="14" t="s">
        <v>128</v>
      </c>
      <c r="H115" s="14">
        <v>1945</v>
      </c>
      <c r="I115" s="14" t="s">
        <v>13</v>
      </c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</row>
    <row r="116" spans="1:81" s="1" customFormat="1" x14ac:dyDescent="0.25">
      <c r="A116" s="8"/>
      <c r="B116" s="12"/>
      <c r="C116" s="25" t="s">
        <v>209</v>
      </c>
      <c r="D116" s="25"/>
      <c r="E116" s="25"/>
      <c r="F116" s="25"/>
      <c r="G116" s="25"/>
      <c r="H116" s="25"/>
      <c r="I116" s="25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</row>
    <row r="117" spans="1:81" s="1" customFormat="1" x14ac:dyDescent="0.25">
      <c r="A117" s="8"/>
      <c r="B117" s="12">
        <f t="shared" si="4"/>
        <v>1</v>
      </c>
      <c r="C117" s="14">
        <v>50</v>
      </c>
      <c r="D117" s="23">
        <v>2.6099537037037036E-2</v>
      </c>
      <c r="E117" s="13">
        <v>69</v>
      </c>
      <c r="F117" s="14" t="s">
        <v>148</v>
      </c>
      <c r="G117" s="14" t="s">
        <v>108</v>
      </c>
      <c r="H117" s="14">
        <v>1993</v>
      </c>
      <c r="I117" s="14" t="s">
        <v>149</v>
      </c>
      <c r="J117" s="8"/>
      <c r="K117" s="19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</row>
    <row r="118" spans="1:81" s="2" customFormat="1" x14ac:dyDescent="0.25">
      <c r="A118" s="8"/>
      <c r="B118" s="12">
        <f t="shared" si="4"/>
        <v>2</v>
      </c>
      <c r="C118" s="14">
        <v>55</v>
      </c>
      <c r="D118" s="23">
        <v>2.6539351851851852E-2</v>
      </c>
      <c r="E118" s="13">
        <v>63</v>
      </c>
      <c r="F118" s="14" t="s">
        <v>141</v>
      </c>
      <c r="G118" s="14" t="s">
        <v>108</v>
      </c>
      <c r="H118" s="14">
        <v>1990</v>
      </c>
      <c r="I118" s="14" t="s">
        <v>142</v>
      </c>
      <c r="J118" s="8"/>
      <c r="K118" s="19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</row>
    <row r="119" spans="1:81" s="2" customFormat="1" x14ac:dyDescent="0.25">
      <c r="A119" s="8"/>
      <c r="B119" s="12">
        <f t="shared" si="4"/>
        <v>3</v>
      </c>
      <c r="C119" s="14">
        <v>60</v>
      </c>
      <c r="D119" s="23">
        <v>2.7083333333333334E-2</v>
      </c>
      <c r="E119" s="13">
        <v>58</v>
      </c>
      <c r="F119" s="14" t="s">
        <v>137</v>
      </c>
      <c r="G119" s="14" t="s">
        <v>108</v>
      </c>
      <c r="H119" s="14">
        <v>1981</v>
      </c>
      <c r="I119" s="14" t="s">
        <v>91</v>
      </c>
      <c r="J119" s="8"/>
      <c r="K119" s="19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</row>
    <row r="120" spans="1:81" s="2" customFormat="1" x14ac:dyDescent="0.25">
      <c r="A120" s="8"/>
      <c r="B120" s="12">
        <f t="shared" si="4"/>
        <v>4</v>
      </c>
      <c r="C120" s="14">
        <v>94</v>
      </c>
      <c r="D120" s="23">
        <v>3.0439814814814819E-2</v>
      </c>
      <c r="E120" s="13">
        <v>80</v>
      </c>
      <c r="F120" s="14" t="s">
        <v>159</v>
      </c>
      <c r="G120" s="14" t="s">
        <v>108</v>
      </c>
      <c r="H120" s="14">
        <v>1984</v>
      </c>
      <c r="I120" s="14" t="s">
        <v>144</v>
      </c>
      <c r="J120" s="8"/>
      <c r="K120" s="19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</row>
    <row r="121" spans="1:81" s="2" customFormat="1" x14ac:dyDescent="0.25">
      <c r="A121" s="8"/>
      <c r="B121" s="12">
        <f t="shared" si="4"/>
        <v>5</v>
      </c>
      <c r="C121" s="14">
        <v>101</v>
      </c>
      <c r="D121" s="23">
        <v>3.1365740740740743E-2</v>
      </c>
      <c r="E121" s="13">
        <v>100</v>
      </c>
      <c r="F121" s="14" t="s">
        <v>177</v>
      </c>
      <c r="G121" s="14" t="s">
        <v>108</v>
      </c>
      <c r="H121" s="14">
        <v>1985</v>
      </c>
      <c r="I121" s="14" t="s">
        <v>7</v>
      </c>
      <c r="J121" s="8"/>
      <c r="K121" s="19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</row>
    <row r="122" spans="1:81" s="2" customFormat="1" x14ac:dyDescent="0.25">
      <c r="A122" s="8"/>
      <c r="B122" s="12">
        <f t="shared" si="4"/>
        <v>6</v>
      </c>
      <c r="C122" s="14">
        <v>102</v>
      </c>
      <c r="D122" s="23">
        <v>3.1412037037037037E-2</v>
      </c>
      <c r="E122" s="13">
        <v>98</v>
      </c>
      <c r="F122" s="14" t="s">
        <v>175</v>
      </c>
      <c r="G122" s="14" t="s">
        <v>108</v>
      </c>
      <c r="H122" s="14">
        <v>1990</v>
      </c>
      <c r="I122" s="14" t="s">
        <v>11</v>
      </c>
      <c r="J122" s="8"/>
      <c r="K122" s="19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</row>
    <row r="123" spans="1:81" s="1" customFormat="1" x14ac:dyDescent="0.25">
      <c r="A123" s="8"/>
      <c r="B123" s="12">
        <f t="shared" si="4"/>
        <v>7</v>
      </c>
      <c r="C123" s="14">
        <v>103</v>
      </c>
      <c r="D123" s="23">
        <v>3.1446759259259258E-2</v>
      </c>
      <c r="E123" s="13">
        <v>75</v>
      </c>
      <c r="F123" s="14" t="s">
        <v>156</v>
      </c>
      <c r="G123" s="14" t="s">
        <v>108</v>
      </c>
      <c r="H123" s="14">
        <v>1992</v>
      </c>
      <c r="I123" s="14" t="s">
        <v>32</v>
      </c>
      <c r="J123" s="8"/>
      <c r="K123" s="19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</row>
    <row r="124" spans="1:81" s="1" customFormat="1" x14ac:dyDescent="0.25">
      <c r="A124" s="8"/>
      <c r="B124" s="12">
        <f t="shared" si="4"/>
        <v>8</v>
      </c>
      <c r="C124" s="14">
        <v>116</v>
      </c>
      <c r="D124" s="23">
        <v>3.3611111111111112E-2</v>
      </c>
      <c r="E124" s="13">
        <v>125</v>
      </c>
      <c r="F124" s="14" t="s">
        <v>64</v>
      </c>
      <c r="G124" s="14" t="s">
        <v>108</v>
      </c>
      <c r="H124" s="14">
        <v>1987</v>
      </c>
      <c r="I124" s="14" t="s">
        <v>65</v>
      </c>
      <c r="J124" s="8"/>
      <c r="K124" s="19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</row>
    <row r="125" spans="1:81" s="1" customFormat="1" x14ac:dyDescent="0.25">
      <c r="A125" s="8"/>
      <c r="B125" s="12">
        <f t="shared" si="4"/>
        <v>9</v>
      </c>
      <c r="C125" s="14">
        <v>120</v>
      </c>
      <c r="D125" s="23">
        <v>3.4907407407407408E-2</v>
      </c>
      <c r="E125" s="13">
        <v>127</v>
      </c>
      <c r="F125" s="14" t="s">
        <v>199</v>
      </c>
      <c r="G125" s="14" t="s">
        <v>108</v>
      </c>
      <c r="H125" s="14">
        <v>1986</v>
      </c>
      <c r="I125" s="14" t="s">
        <v>63</v>
      </c>
      <c r="J125" s="8"/>
      <c r="K125" s="19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</row>
    <row r="126" spans="1:81" s="1" customFormat="1" x14ac:dyDescent="0.25">
      <c r="A126" s="8"/>
      <c r="B126" s="12">
        <f t="shared" si="4"/>
        <v>10</v>
      </c>
      <c r="C126" s="14">
        <v>122</v>
      </c>
      <c r="D126" s="23">
        <v>3.5011574074074077E-2</v>
      </c>
      <c r="E126" s="13">
        <v>111</v>
      </c>
      <c r="F126" s="14" t="s">
        <v>187</v>
      </c>
      <c r="G126" s="14" t="s">
        <v>108</v>
      </c>
      <c r="H126" s="14">
        <v>1991</v>
      </c>
      <c r="I126" s="14" t="s">
        <v>188</v>
      </c>
      <c r="J126" s="8"/>
      <c r="K126" s="19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</row>
    <row r="127" spans="1:81" s="1" customFormat="1" x14ac:dyDescent="0.25">
      <c r="A127" s="8"/>
      <c r="B127" s="12">
        <f t="shared" si="4"/>
        <v>11</v>
      </c>
      <c r="C127" s="14">
        <v>128</v>
      </c>
      <c r="D127" s="23">
        <v>3.7106481481481483E-2</v>
      </c>
      <c r="E127" s="13">
        <v>129</v>
      </c>
      <c r="F127" s="14" t="s">
        <v>69</v>
      </c>
      <c r="G127" s="14" t="s">
        <v>108</v>
      </c>
      <c r="H127" s="14">
        <v>1993</v>
      </c>
      <c r="I127" s="14" t="s">
        <v>63</v>
      </c>
      <c r="J127" s="8"/>
      <c r="K127" s="19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</row>
    <row r="128" spans="1:81" s="1" customFormat="1" x14ac:dyDescent="0.25">
      <c r="A128" s="8"/>
      <c r="B128" s="12">
        <f t="shared" si="4"/>
        <v>12</v>
      </c>
      <c r="C128" s="14">
        <v>130</v>
      </c>
      <c r="D128" s="23">
        <v>3.8668981481481478E-2</v>
      </c>
      <c r="E128" s="13">
        <v>33</v>
      </c>
      <c r="F128" s="14" t="s">
        <v>116</v>
      </c>
      <c r="G128" s="14" t="s">
        <v>108</v>
      </c>
      <c r="H128" s="14">
        <v>1981</v>
      </c>
      <c r="I128" s="14" t="s">
        <v>91</v>
      </c>
      <c r="J128" s="8"/>
      <c r="K128" s="19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</row>
    <row r="129" spans="1:81" s="1" customFormat="1" x14ac:dyDescent="0.25">
      <c r="A129" s="8"/>
      <c r="B129" s="12">
        <f t="shared" si="4"/>
        <v>13</v>
      </c>
      <c r="C129" s="14">
        <v>131</v>
      </c>
      <c r="D129" s="23">
        <v>4.0740740740740737E-2</v>
      </c>
      <c r="E129" s="13">
        <v>138</v>
      </c>
      <c r="F129" s="14" t="s">
        <v>67</v>
      </c>
      <c r="G129" s="14" t="s">
        <v>108</v>
      </c>
      <c r="H129" s="14">
        <v>1986</v>
      </c>
      <c r="I129" s="14" t="s">
        <v>63</v>
      </c>
      <c r="J129" s="8"/>
      <c r="K129" s="19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</row>
    <row r="130" spans="1:81" s="1" customFormat="1" x14ac:dyDescent="0.25">
      <c r="A130" s="8"/>
      <c r="B130" s="12">
        <f t="shared" si="4"/>
        <v>14</v>
      </c>
      <c r="C130" s="14">
        <v>134</v>
      </c>
      <c r="D130" s="23">
        <v>4.3067129629629629E-2</v>
      </c>
      <c r="E130" s="13">
        <v>92</v>
      </c>
      <c r="F130" s="14" t="s">
        <v>167</v>
      </c>
      <c r="G130" s="14" t="s">
        <v>108</v>
      </c>
      <c r="H130" s="14">
        <v>1983</v>
      </c>
      <c r="I130" s="14" t="s">
        <v>61</v>
      </c>
      <c r="J130" s="8"/>
      <c r="K130" s="19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</row>
    <row r="131" spans="1:81" s="1" customFormat="1" x14ac:dyDescent="0.25">
      <c r="A131" s="8"/>
      <c r="B131" s="24"/>
      <c r="C131" s="25" t="s">
        <v>210</v>
      </c>
      <c r="D131" s="25"/>
      <c r="E131" s="25"/>
      <c r="F131" s="25"/>
      <c r="G131" s="25"/>
      <c r="H131" s="25"/>
      <c r="I131" s="25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</row>
    <row r="132" spans="1:81" s="1" customFormat="1" x14ac:dyDescent="0.25">
      <c r="A132" s="8"/>
      <c r="B132" s="12">
        <f>1</f>
        <v>1</v>
      </c>
      <c r="C132" s="14">
        <v>40</v>
      </c>
      <c r="D132" s="23">
        <v>2.525462962962963E-2</v>
      </c>
      <c r="E132" s="13">
        <v>77</v>
      </c>
      <c r="F132" s="14" t="s">
        <v>158</v>
      </c>
      <c r="G132" s="14" t="s">
        <v>95</v>
      </c>
      <c r="H132" s="14">
        <v>1969</v>
      </c>
      <c r="I132" s="14" t="s">
        <v>91</v>
      </c>
      <c r="J132" s="8"/>
      <c r="K132" s="19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</row>
    <row r="133" spans="1:81" s="1" customFormat="1" x14ac:dyDescent="0.25">
      <c r="A133" s="8"/>
      <c r="B133" s="12">
        <f>1+B132</f>
        <v>2</v>
      </c>
      <c r="C133" s="14">
        <v>70</v>
      </c>
      <c r="D133" s="23">
        <v>2.8009259259259262E-2</v>
      </c>
      <c r="E133" s="13">
        <v>25</v>
      </c>
      <c r="F133" s="14" t="s">
        <v>16</v>
      </c>
      <c r="G133" s="14" t="s">
        <v>95</v>
      </c>
      <c r="H133" s="14">
        <v>1977</v>
      </c>
      <c r="I133" s="14" t="s">
        <v>11</v>
      </c>
      <c r="J133" s="8"/>
      <c r="K133" s="19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</row>
    <row r="134" spans="1:81" s="1" customFormat="1" x14ac:dyDescent="0.25">
      <c r="A134" s="8"/>
      <c r="B134" s="12">
        <f t="shared" ref="B134:B145" si="5">1+B133</f>
        <v>3</v>
      </c>
      <c r="C134" s="14">
        <v>76</v>
      </c>
      <c r="D134" s="23">
        <v>2.8344907407407412E-2</v>
      </c>
      <c r="E134" s="13">
        <v>106</v>
      </c>
      <c r="F134" s="14" t="s">
        <v>46</v>
      </c>
      <c r="G134" s="14" t="s">
        <v>95</v>
      </c>
      <c r="H134" s="14">
        <v>1973</v>
      </c>
      <c r="I134" s="14" t="s">
        <v>47</v>
      </c>
      <c r="J134" s="8"/>
      <c r="K134" s="19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</row>
    <row r="135" spans="1:81" s="1" customFormat="1" x14ac:dyDescent="0.25">
      <c r="A135" s="8"/>
      <c r="B135" s="12">
        <f t="shared" si="5"/>
        <v>4</v>
      </c>
      <c r="C135" s="14">
        <v>79</v>
      </c>
      <c r="D135" s="23">
        <v>2.8923611111111108E-2</v>
      </c>
      <c r="E135" s="13">
        <v>71</v>
      </c>
      <c r="F135" s="14" t="s">
        <v>150</v>
      </c>
      <c r="G135" s="14" t="s">
        <v>95</v>
      </c>
      <c r="H135" s="14">
        <v>1973</v>
      </c>
      <c r="I135" s="14" t="s">
        <v>44</v>
      </c>
      <c r="J135" s="8"/>
      <c r="K135" s="19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</row>
    <row r="136" spans="1:81" s="1" customFormat="1" x14ac:dyDescent="0.25">
      <c r="A136" s="8"/>
      <c r="B136" s="12">
        <f t="shared" si="5"/>
        <v>5</v>
      </c>
      <c r="C136" s="14">
        <v>87</v>
      </c>
      <c r="D136" s="23">
        <v>2.9803240740740741E-2</v>
      </c>
      <c r="E136" s="13">
        <v>84</v>
      </c>
      <c r="F136" s="14" t="s">
        <v>56</v>
      </c>
      <c r="G136" s="14" t="s">
        <v>95</v>
      </c>
      <c r="H136" s="14">
        <v>1980</v>
      </c>
      <c r="I136" s="14" t="s">
        <v>91</v>
      </c>
      <c r="J136" s="8"/>
      <c r="K136" s="19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</row>
    <row r="137" spans="1:81" s="1" customFormat="1" x14ac:dyDescent="0.25">
      <c r="A137" s="8"/>
      <c r="B137" s="12">
        <f t="shared" si="5"/>
        <v>6</v>
      </c>
      <c r="C137" s="14">
        <v>90</v>
      </c>
      <c r="D137" s="23">
        <v>3.0185185185185186E-2</v>
      </c>
      <c r="E137" s="13">
        <v>102</v>
      </c>
      <c r="F137" s="14" t="s">
        <v>179</v>
      </c>
      <c r="G137" s="14" t="s">
        <v>95</v>
      </c>
      <c r="H137" s="14">
        <v>1973</v>
      </c>
      <c r="I137" s="14" t="s">
        <v>13</v>
      </c>
      <c r="J137" s="8"/>
      <c r="K137" s="19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</row>
    <row r="138" spans="1:81" s="4" customFormat="1" x14ac:dyDescent="0.25">
      <c r="A138" s="8"/>
      <c r="B138" s="12">
        <f t="shared" si="5"/>
        <v>7</v>
      </c>
      <c r="C138" s="14">
        <v>91</v>
      </c>
      <c r="D138" s="23">
        <v>3.0185185185185186E-2</v>
      </c>
      <c r="E138" s="13">
        <v>103</v>
      </c>
      <c r="F138" s="14" t="s">
        <v>180</v>
      </c>
      <c r="G138" s="14" t="s">
        <v>95</v>
      </c>
      <c r="H138" s="14">
        <v>1975</v>
      </c>
      <c r="I138" s="14" t="s">
        <v>13</v>
      </c>
      <c r="J138" s="8"/>
      <c r="K138" s="19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</row>
    <row r="139" spans="1:81" s="4" customFormat="1" x14ac:dyDescent="0.25">
      <c r="A139" s="8"/>
      <c r="B139" s="12">
        <f t="shared" si="5"/>
        <v>8</v>
      </c>
      <c r="C139" s="14">
        <v>97</v>
      </c>
      <c r="D139" s="23">
        <v>3.079861111111111E-2</v>
      </c>
      <c r="E139" s="13">
        <v>90</v>
      </c>
      <c r="F139" s="14" t="s">
        <v>165</v>
      </c>
      <c r="G139" s="14" t="s">
        <v>95</v>
      </c>
      <c r="H139" s="14">
        <v>1979</v>
      </c>
      <c r="I139" s="14" t="s">
        <v>13</v>
      </c>
      <c r="J139" s="8"/>
      <c r="K139" s="19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</row>
    <row r="140" spans="1:81" s="4" customFormat="1" x14ac:dyDescent="0.25">
      <c r="A140" s="8"/>
      <c r="B140" s="12">
        <f t="shared" si="5"/>
        <v>9</v>
      </c>
      <c r="C140" s="14">
        <v>105</v>
      </c>
      <c r="D140" s="23">
        <v>3.1932870370370368E-2</v>
      </c>
      <c r="E140" s="13">
        <v>89</v>
      </c>
      <c r="F140" s="14" t="s">
        <v>164</v>
      </c>
      <c r="G140" s="14" t="s">
        <v>95</v>
      </c>
      <c r="H140" s="14">
        <v>1968</v>
      </c>
      <c r="I140" s="14" t="s">
        <v>7</v>
      </c>
      <c r="J140" s="8"/>
      <c r="K140" s="19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</row>
    <row r="141" spans="1:81" s="4" customFormat="1" x14ac:dyDescent="0.25">
      <c r="A141" s="8"/>
      <c r="B141" s="12">
        <f t="shared" si="5"/>
        <v>10</v>
      </c>
      <c r="C141" s="14">
        <v>109</v>
      </c>
      <c r="D141" s="23">
        <v>3.2754629629629627E-2</v>
      </c>
      <c r="E141" s="13">
        <v>96</v>
      </c>
      <c r="F141" s="14" t="s">
        <v>172</v>
      </c>
      <c r="G141" s="14" t="s">
        <v>95</v>
      </c>
      <c r="H141" s="14">
        <v>1968</v>
      </c>
      <c r="I141" s="14" t="s">
        <v>173</v>
      </c>
      <c r="J141" s="8"/>
      <c r="K141" s="19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</row>
    <row r="142" spans="1:81" s="4" customFormat="1" x14ac:dyDescent="0.25">
      <c r="A142" s="8"/>
      <c r="B142" s="12">
        <f t="shared" si="5"/>
        <v>11</v>
      </c>
      <c r="C142" s="14">
        <v>113</v>
      </c>
      <c r="D142" s="23">
        <v>3.3067129629629634E-2</v>
      </c>
      <c r="E142" s="13">
        <v>23</v>
      </c>
      <c r="F142" s="14" t="s">
        <v>41</v>
      </c>
      <c r="G142" s="14" t="s">
        <v>95</v>
      </c>
      <c r="H142" s="14">
        <v>1969</v>
      </c>
      <c r="I142" s="14" t="s">
        <v>12</v>
      </c>
      <c r="J142" s="8"/>
      <c r="K142" s="19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</row>
    <row r="143" spans="1:81" s="4" customFormat="1" x14ac:dyDescent="0.25">
      <c r="A143" s="8"/>
      <c r="B143" s="12">
        <f t="shared" si="5"/>
        <v>12</v>
      </c>
      <c r="C143" s="14">
        <v>124</v>
      </c>
      <c r="D143" s="23">
        <v>3.5462962962962967E-2</v>
      </c>
      <c r="E143" s="13">
        <v>3</v>
      </c>
      <c r="F143" s="14" t="s">
        <v>94</v>
      </c>
      <c r="G143" s="14" t="s">
        <v>95</v>
      </c>
      <c r="H143" s="14">
        <v>1980</v>
      </c>
      <c r="I143" s="14" t="s">
        <v>96</v>
      </c>
      <c r="J143" s="8"/>
      <c r="K143" s="19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</row>
    <row r="144" spans="1:81" s="4" customFormat="1" x14ac:dyDescent="0.25">
      <c r="A144" s="8"/>
      <c r="B144" s="12">
        <f t="shared" si="5"/>
        <v>13</v>
      </c>
      <c r="C144" s="14">
        <v>126</v>
      </c>
      <c r="D144" s="23">
        <v>3.6539351851851851E-2</v>
      </c>
      <c r="E144" s="13">
        <v>99</v>
      </c>
      <c r="F144" s="14" t="s">
        <v>176</v>
      </c>
      <c r="G144" s="14" t="s">
        <v>95</v>
      </c>
      <c r="H144" s="14">
        <v>1969</v>
      </c>
      <c r="I144" s="14" t="s">
        <v>11</v>
      </c>
      <c r="J144" s="8"/>
      <c r="K144" s="19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</row>
    <row r="145" spans="1:81" s="4" customFormat="1" x14ac:dyDescent="0.25">
      <c r="A145" s="8"/>
      <c r="B145" s="12">
        <f t="shared" si="5"/>
        <v>14</v>
      </c>
      <c r="C145" s="14">
        <v>133</v>
      </c>
      <c r="D145" s="23">
        <v>4.1979166666666672E-2</v>
      </c>
      <c r="E145" s="13">
        <v>137</v>
      </c>
      <c r="F145" s="14" t="s">
        <v>6</v>
      </c>
      <c r="G145" s="14" t="s">
        <v>95</v>
      </c>
      <c r="H145" s="14">
        <v>1980</v>
      </c>
      <c r="I145" s="14" t="s">
        <v>7</v>
      </c>
      <c r="J145" s="8"/>
      <c r="K145" s="19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</row>
    <row r="146" spans="1:81" s="4" customFormat="1" x14ac:dyDescent="0.25">
      <c r="A146" s="8"/>
      <c r="B146" s="24"/>
      <c r="C146" s="25" t="s">
        <v>211</v>
      </c>
      <c r="D146" s="25"/>
      <c r="E146" s="25"/>
      <c r="F146" s="25"/>
      <c r="G146" s="25"/>
      <c r="H146" s="25"/>
      <c r="I146" s="25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</row>
    <row r="147" spans="1:81" s="4" customFormat="1" x14ac:dyDescent="0.25">
      <c r="A147" s="8"/>
      <c r="B147" s="12">
        <f t="shared" si="4"/>
        <v>1</v>
      </c>
      <c r="C147" s="14">
        <v>39</v>
      </c>
      <c r="D147" s="23">
        <v>2.5046296296296299E-2</v>
      </c>
      <c r="E147" s="13">
        <v>43</v>
      </c>
      <c r="F147" s="14" t="s">
        <v>52</v>
      </c>
      <c r="G147" s="14" t="s">
        <v>101</v>
      </c>
      <c r="H147" s="14">
        <v>1961</v>
      </c>
      <c r="I147" s="14" t="s">
        <v>18</v>
      </c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</row>
    <row r="148" spans="1:81" s="4" customFormat="1" x14ac:dyDescent="0.25">
      <c r="A148" s="8"/>
      <c r="B148" s="12">
        <f t="shared" si="4"/>
        <v>2</v>
      </c>
      <c r="C148" s="14">
        <v>99</v>
      </c>
      <c r="D148" s="23">
        <v>3.125E-2</v>
      </c>
      <c r="E148" s="13">
        <v>79</v>
      </c>
      <c r="F148" s="14" t="s">
        <v>73</v>
      </c>
      <c r="G148" s="14" t="s">
        <v>101</v>
      </c>
      <c r="H148" s="14">
        <v>1957</v>
      </c>
      <c r="I148" s="14" t="s">
        <v>13</v>
      </c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</row>
    <row r="149" spans="1:81" s="4" customFormat="1" x14ac:dyDescent="0.25">
      <c r="A149" s="8"/>
      <c r="B149" s="12">
        <f t="shared" si="4"/>
        <v>3</v>
      </c>
      <c r="C149" s="14">
        <v>100</v>
      </c>
      <c r="D149" s="23">
        <v>3.1354166666666662E-2</v>
      </c>
      <c r="E149" s="13">
        <v>12</v>
      </c>
      <c r="F149" s="14" t="s">
        <v>100</v>
      </c>
      <c r="G149" s="14" t="s">
        <v>101</v>
      </c>
      <c r="H149" s="14">
        <v>1964</v>
      </c>
      <c r="I149" s="14" t="s">
        <v>77</v>
      </c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</row>
    <row r="150" spans="1:81" s="4" customFormat="1" x14ac:dyDescent="0.25">
      <c r="A150" s="8"/>
      <c r="B150" s="12">
        <f t="shared" si="4"/>
        <v>4</v>
      </c>
      <c r="C150" s="14">
        <v>104</v>
      </c>
      <c r="D150" s="23">
        <v>3.1608796296296295E-2</v>
      </c>
      <c r="E150" s="13">
        <v>38</v>
      </c>
      <c r="F150" s="14" t="s">
        <v>36</v>
      </c>
      <c r="G150" s="14" t="s">
        <v>101</v>
      </c>
      <c r="H150" s="14">
        <v>1960</v>
      </c>
      <c r="I150" s="14" t="s">
        <v>7</v>
      </c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</row>
    <row r="151" spans="1:81" s="4" customFormat="1" x14ac:dyDescent="0.25">
      <c r="A151" s="8"/>
      <c r="B151" s="24"/>
      <c r="C151" s="25" t="s">
        <v>85</v>
      </c>
      <c r="D151" s="25"/>
      <c r="E151" s="25"/>
      <c r="F151" s="25"/>
      <c r="G151" s="25"/>
      <c r="H151" s="25"/>
      <c r="I151" s="25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</row>
    <row r="152" spans="1:81" x14ac:dyDescent="0.25">
      <c r="B152" s="12">
        <f t="shared" si="4"/>
        <v>1</v>
      </c>
      <c r="C152" s="14">
        <v>64</v>
      </c>
      <c r="D152" s="23">
        <v>2.7592592592592596E-2</v>
      </c>
      <c r="E152" s="13">
        <v>36</v>
      </c>
      <c r="F152" s="14" t="s">
        <v>33</v>
      </c>
      <c r="G152" s="14" t="s">
        <v>119</v>
      </c>
      <c r="H152" s="14">
        <v>1954</v>
      </c>
      <c r="I152" s="14" t="s">
        <v>18</v>
      </c>
    </row>
    <row r="153" spans="1:81" x14ac:dyDescent="0.25">
      <c r="B153" s="12">
        <f t="shared" si="4"/>
        <v>2</v>
      </c>
      <c r="C153" s="14">
        <v>98</v>
      </c>
      <c r="D153" s="23">
        <v>3.1041666666666665E-2</v>
      </c>
      <c r="E153" s="13">
        <v>53</v>
      </c>
      <c r="F153" s="14" t="s">
        <v>26</v>
      </c>
      <c r="G153" s="14" t="s">
        <v>119</v>
      </c>
      <c r="H153" s="14">
        <v>1952</v>
      </c>
      <c r="I153" s="14" t="s">
        <v>27</v>
      </c>
    </row>
    <row r="154" spans="1:81" x14ac:dyDescent="0.25">
      <c r="B154" s="12">
        <f t="shared" si="4"/>
        <v>3</v>
      </c>
      <c r="C154" s="14">
        <v>132</v>
      </c>
      <c r="D154" s="23">
        <v>4.1030092592592597E-2</v>
      </c>
      <c r="E154" s="13">
        <v>113</v>
      </c>
      <c r="F154" s="14" t="s">
        <v>220</v>
      </c>
      <c r="G154" s="14" t="s">
        <v>119</v>
      </c>
      <c r="H154" s="14">
        <v>1951</v>
      </c>
      <c r="I154" s="14" t="s">
        <v>62</v>
      </c>
    </row>
    <row r="155" spans="1:81" x14ac:dyDescent="0.25">
      <c r="B155" s="21"/>
      <c r="C155" s="15"/>
      <c r="D155" s="15"/>
      <c r="E155" s="15"/>
      <c r="F155" s="15"/>
      <c r="G155" s="15"/>
      <c r="H155" s="15"/>
      <c r="I155" s="15"/>
    </row>
    <row r="156" spans="1:81" x14ac:dyDescent="0.25">
      <c r="B156" s="21"/>
      <c r="C156" s="8"/>
      <c r="D156" s="16"/>
      <c r="E156" s="15"/>
      <c r="F156" s="8"/>
      <c r="G156" s="8"/>
      <c r="H156" s="8"/>
      <c r="I156" s="8"/>
    </row>
    <row r="157" spans="1:81" x14ac:dyDescent="0.25">
      <c r="B157" s="21"/>
      <c r="C157" s="8"/>
      <c r="D157" s="16"/>
      <c r="E157" s="15"/>
      <c r="F157" s="8"/>
      <c r="G157" s="8"/>
      <c r="H157" s="8"/>
      <c r="I157" s="8"/>
    </row>
    <row r="158" spans="1:81" x14ac:dyDescent="0.25">
      <c r="B158" s="21"/>
      <c r="C158" s="8"/>
      <c r="D158" s="16"/>
      <c r="E158" s="15"/>
      <c r="F158" s="8"/>
      <c r="G158" s="8"/>
      <c r="H158" s="8"/>
      <c r="I158" s="8"/>
    </row>
    <row r="159" spans="1:81" x14ac:dyDescent="0.25">
      <c r="B159" s="21"/>
      <c r="C159" s="8"/>
      <c r="D159" s="16"/>
      <c r="E159" s="15"/>
      <c r="F159" s="8"/>
      <c r="G159" s="8"/>
      <c r="H159" s="8"/>
      <c r="I159" s="8"/>
    </row>
    <row r="160" spans="1:81" x14ac:dyDescent="0.25">
      <c r="B160" s="21"/>
      <c r="C160" s="8"/>
      <c r="D160" s="16"/>
      <c r="E160" s="15"/>
      <c r="F160" s="8"/>
      <c r="G160" s="8"/>
      <c r="H160" s="8"/>
      <c r="I160" s="8"/>
    </row>
    <row r="161" spans="1:81" x14ac:dyDescent="0.25">
      <c r="B161" s="21"/>
      <c r="C161" s="8"/>
      <c r="D161" s="16"/>
      <c r="E161" s="15"/>
      <c r="F161" s="8"/>
      <c r="G161" s="8"/>
      <c r="H161" s="8"/>
      <c r="I161" s="8"/>
    </row>
    <row r="162" spans="1:81" x14ac:dyDescent="0.25">
      <c r="B162" s="21"/>
      <c r="C162" s="8"/>
      <c r="D162" s="16"/>
      <c r="E162" s="15"/>
      <c r="F162" s="8"/>
      <c r="G162" s="8"/>
      <c r="H162" s="8"/>
      <c r="I162" s="8"/>
    </row>
    <row r="163" spans="1:81" s="1" customFormat="1" x14ac:dyDescent="0.25">
      <c r="A163" s="8"/>
      <c r="B163" s="21"/>
      <c r="C163" s="8"/>
      <c r="D163" s="16"/>
      <c r="E163" s="15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</row>
    <row r="164" spans="1:81" s="1" customFormat="1" x14ac:dyDescent="0.25">
      <c r="A164" s="8"/>
      <c r="B164" s="21"/>
      <c r="C164" s="8"/>
      <c r="D164" s="16"/>
      <c r="E164" s="15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</row>
    <row r="165" spans="1:81" s="1" customFormat="1" x14ac:dyDescent="0.25">
      <c r="A165" s="8"/>
      <c r="B165" s="21"/>
      <c r="C165" s="8"/>
      <c r="D165" s="16"/>
      <c r="E165" s="15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</row>
    <row r="166" spans="1:81" x14ac:dyDescent="0.25">
      <c r="B166" s="21"/>
      <c r="C166" s="17"/>
      <c r="D166" s="17"/>
      <c r="E166" s="18"/>
      <c r="F166" s="19"/>
      <c r="G166" s="19"/>
      <c r="H166" s="19"/>
      <c r="I166" s="19"/>
    </row>
    <row r="167" spans="1:81" x14ac:dyDescent="0.25">
      <c r="B167" s="21"/>
      <c r="C167" s="17"/>
      <c r="D167" s="17"/>
      <c r="E167" s="18"/>
      <c r="F167" s="19"/>
      <c r="G167" s="19"/>
      <c r="H167" s="19"/>
      <c r="I167" s="19"/>
    </row>
    <row r="168" spans="1:81" x14ac:dyDescent="0.25">
      <c r="B168" s="21"/>
      <c r="C168" s="17"/>
      <c r="D168" s="17"/>
      <c r="E168" s="18"/>
      <c r="F168" s="19"/>
      <c r="G168" s="19"/>
      <c r="H168" s="19"/>
      <c r="I168" s="19"/>
    </row>
    <row r="169" spans="1:81" x14ac:dyDescent="0.25">
      <c r="B169" s="21"/>
      <c r="C169" s="17"/>
      <c r="D169" s="17"/>
      <c r="E169" s="18"/>
      <c r="F169" s="19"/>
      <c r="G169" s="19"/>
      <c r="H169" s="19"/>
      <c r="I169" s="19"/>
    </row>
    <row r="170" spans="1:81" x14ac:dyDescent="0.25">
      <c r="B170" s="21"/>
      <c r="C170" s="17"/>
      <c r="D170" s="17"/>
      <c r="E170" s="18"/>
      <c r="F170" s="19"/>
      <c r="G170" s="19"/>
      <c r="H170" s="19"/>
      <c r="I170" s="19"/>
    </row>
    <row r="171" spans="1:81" x14ac:dyDescent="0.25">
      <c r="B171" s="21"/>
      <c r="C171" s="17"/>
      <c r="D171" s="17"/>
      <c r="E171" s="18"/>
      <c r="F171" s="19"/>
      <c r="G171" s="19"/>
      <c r="H171" s="19"/>
      <c r="I171" s="19"/>
    </row>
    <row r="172" spans="1:81" x14ac:dyDescent="0.25">
      <c r="B172" s="21"/>
      <c r="C172" s="17"/>
      <c r="D172" s="17"/>
      <c r="E172" s="18"/>
      <c r="F172" s="19"/>
      <c r="G172" s="19"/>
      <c r="H172" s="19"/>
      <c r="I172" s="19"/>
    </row>
    <row r="173" spans="1:81" x14ac:dyDescent="0.25">
      <c r="B173" s="21"/>
      <c r="C173" s="17"/>
      <c r="D173" s="17"/>
      <c r="E173" s="18"/>
      <c r="F173" s="19"/>
      <c r="G173" s="19"/>
      <c r="H173" s="19"/>
      <c r="I173" s="19"/>
    </row>
    <row r="174" spans="1:81" x14ac:dyDescent="0.25">
      <c r="B174" s="21"/>
      <c r="C174" s="17"/>
      <c r="D174" s="17"/>
      <c r="E174" s="18"/>
      <c r="F174" s="19"/>
      <c r="G174" s="19"/>
      <c r="H174" s="19"/>
      <c r="I174" s="19"/>
    </row>
    <row r="175" spans="1:81" x14ac:dyDescent="0.25">
      <c r="B175" s="21"/>
      <c r="C175" s="17"/>
      <c r="D175" s="17"/>
      <c r="E175" s="18"/>
      <c r="F175" s="19"/>
      <c r="G175" s="19"/>
      <c r="H175" s="19"/>
      <c r="I175" s="19"/>
    </row>
    <row r="176" spans="1:81" x14ac:dyDescent="0.25">
      <c r="B176" s="21"/>
      <c r="C176" s="17"/>
      <c r="D176" s="17"/>
      <c r="E176" s="18"/>
      <c r="F176" s="19"/>
      <c r="G176" s="19"/>
      <c r="H176" s="19"/>
      <c r="I176" s="19"/>
    </row>
    <row r="177" spans="2:9" x14ac:dyDescent="0.25">
      <c r="B177" s="21"/>
      <c r="C177" s="17"/>
      <c r="D177" s="17"/>
      <c r="E177" s="18"/>
      <c r="F177" s="19"/>
      <c r="G177" s="19"/>
      <c r="H177" s="19"/>
      <c r="I177" s="19"/>
    </row>
    <row r="178" spans="2:9" x14ac:dyDescent="0.25">
      <c r="B178" s="21"/>
      <c r="C178" s="17"/>
      <c r="D178" s="17"/>
      <c r="E178" s="18"/>
      <c r="F178" s="19"/>
      <c r="G178" s="19"/>
      <c r="H178" s="19"/>
      <c r="I178" s="19"/>
    </row>
    <row r="179" spans="2:9" x14ac:dyDescent="0.25">
      <c r="B179" s="21"/>
      <c r="C179" s="17"/>
      <c r="D179" s="17"/>
      <c r="E179" s="18"/>
      <c r="F179" s="19"/>
      <c r="G179" s="19"/>
      <c r="H179" s="19"/>
      <c r="I179" s="19"/>
    </row>
    <row r="180" spans="2:9" x14ac:dyDescent="0.25">
      <c r="B180" s="21"/>
      <c r="C180" s="17"/>
      <c r="D180" s="17"/>
      <c r="E180" s="18"/>
      <c r="F180" s="19"/>
      <c r="G180" s="19"/>
      <c r="H180" s="19"/>
      <c r="I180" s="19"/>
    </row>
    <row r="181" spans="2:9" x14ac:dyDescent="0.25">
      <c r="B181" s="21"/>
      <c r="C181" s="17"/>
      <c r="D181" s="17"/>
      <c r="E181" s="18"/>
      <c r="F181" s="19"/>
      <c r="G181" s="19"/>
      <c r="H181" s="19"/>
      <c r="I181" s="19"/>
    </row>
    <row r="182" spans="2:9" x14ac:dyDescent="0.25">
      <c r="B182" s="21"/>
      <c r="C182" s="17"/>
      <c r="D182" s="17"/>
      <c r="E182" s="18"/>
      <c r="F182" s="19"/>
      <c r="G182" s="19"/>
      <c r="H182" s="19"/>
      <c r="I182" s="19"/>
    </row>
    <row r="183" spans="2:9" x14ac:dyDescent="0.25">
      <c r="B183" s="21"/>
      <c r="C183" s="17"/>
      <c r="D183" s="17"/>
      <c r="E183" s="18"/>
      <c r="F183" s="19"/>
      <c r="G183" s="19"/>
      <c r="H183" s="19"/>
      <c r="I183" s="19"/>
    </row>
    <row r="184" spans="2:9" x14ac:dyDescent="0.25">
      <c r="B184" s="21"/>
      <c r="C184" s="17"/>
      <c r="D184" s="17"/>
      <c r="E184" s="18"/>
      <c r="F184" s="19"/>
      <c r="G184" s="19"/>
      <c r="H184" s="19"/>
      <c r="I184" s="19"/>
    </row>
    <row r="185" spans="2:9" x14ac:dyDescent="0.25">
      <c r="B185" s="21"/>
      <c r="C185" s="17"/>
      <c r="D185" s="17"/>
      <c r="E185" s="18"/>
      <c r="F185" s="19"/>
      <c r="G185" s="19"/>
      <c r="H185" s="19"/>
      <c r="I185" s="19"/>
    </row>
    <row r="186" spans="2:9" x14ac:dyDescent="0.25">
      <c r="B186" s="21"/>
      <c r="C186" s="17"/>
      <c r="D186" s="17"/>
      <c r="E186" s="18"/>
      <c r="F186" s="19"/>
      <c r="G186" s="19"/>
      <c r="H186" s="19"/>
      <c r="I186" s="19"/>
    </row>
    <row r="187" spans="2:9" x14ac:dyDescent="0.25">
      <c r="B187" s="21"/>
      <c r="C187" s="17"/>
      <c r="D187" s="17"/>
      <c r="E187" s="18"/>
      <c r="F187" s="19"/>
      <c r="G187" s="19"/>
      <c r="H187" s="19"/>
      <c r="I187" s="19"/>
    </row>
    <row r="188" spans="2:9" x14ac:dyDescent="0.25">
      <c r="B188" s="21"/>
      <c r="C188" s="17"/>
      <c r="D188" s="17"/>
      <c r="E188" s="18"/>
      <c r="F188" s="19"/>
      <c r="G188" s="19"/>
      <c r="H188" s="19"/>
      <c r="I188" s="19"/>
    </row>
    <row r="189" spans="2:9" x14ac:dyDescent="0.25">
      <c r="B189" s="21"/>
      <c r="C189" s="17"/>
      <c r="D189" s="17"/>
      <c r="E189" s="18"/>
      <c r="F189" s="19"/>
      <c r="G189" s="19"/>
      <c r="H189" s="19"/>
      <c r="I189" s="19"/>
    </row>
    <row r="190" spans="2:9" x14ac:dyDescent="0.25">
      <c r="B190" s="21"/>
      <c r="C190" s="17"/>
      <c r="D190" s="17"/>
      <c r="E190" s="18"/>
      <c r="F190" s="19"/>
      <c r="G190" s="19"/>
      <c r="H190" s="19"/>
      <c r="I190" s="19"/>
    </row>
    <row r="191" spans="2:9" x14ac:dyDescent="0.25">
      <c r="B191" s="21"/>
      <c r="C191" s="17"/>
      <c r="D191" s="17"/>
      <c r="E191" s="18"/>
      <c r="F191" s="19"/>
      <c r="G191" s="19"/>
      <c r="H191" s="19"/>
      <c r="I191" s="19"/>
    </row>
    <row r="192" spans="2:9" x14ac:dyDescent="0.25">
      <c r="B192" s="21"/>
      <c r="C192" s="17"/>
      <c r="D192" s="17"/>
      <c r="E192" s="18"/>
      <c r="F192" s="19"/>
      <c r="G192" s="19"/>
      <c r="H192" s="19"/>
      <c r="I192" s="19"/>
    </row>
    <row r="193" spans="2:9" x14ac:dyDescent="0.25">
      <c r="B193" s="21"/>
      <c r="C193" s="17"/>
      <c r="D193" s="17"/>
      <c r="E193" s="18"/>
      <c r="F193" s="19"/>
      <c r="G193" s="19"/>
      <c r="H193" s="19"/>
      <c r="I193" s="19"/>
    </row>
    <row r="194" spans="2:9" x14ac:dyDescent="0.25">
      <c r="B194" s="21"/>
      <c r="C194" s="17"/>
      <c r="D194" s="17"/>
      <c r="E194" s="18"/>
      <c r="F194" s="19"/>
      <c r="G194" s="19"/>
      <c r="H194" s="19"/>
      <c r="I194" s="19"/>
    </row>
    <row r="195" spans="2:9" x14ac:dyDescent="0.25">
      <c r="B195" s="21"/>
      <c r="C195" s="17"/>
      <c r="D195" s="17"/>
      <c r="E195" s="18"/>
      <c r="F195" s="19"/>
      <c r="G195" s="19"/>
      <c r="H195" s="19"/>
      <c r="I195" s="19"/>
    </row>
    <row r="196" spans="2:9" x14ac:dyDescent="0.25">
      <c r="B196" s="21"/>
      <c r="C196" s="17"/>
      <c r="D196" s="17"/>
      <c r="E196" s="18"/>
      <c r="F196" s="19"/>
      <c r="G196" s="19"/>
      <c r="H196" s="19"/>
      <c r="I196" s="19"/>
    </row>
    <row r="197" spans="2:9" x14ac:dyDescent="0.25">
      <c r="B197" s="21"/>
      <c r="C197" s="17"/>
      <c r="D197" s="17"/>
      <c r="E197" s="18"/>
      <c r="F197" s="19"/>
      <c r="G197" s="19"/>
      <c r="H197" s="19"/>
      <c r="I197" s="19"/>
    </row>
    <row r="198" spans="2:9" x14ac:dyDescent="0.25">
      <c r="B198" s="21"/>
      <c r="C198" s="17"/>
      <c r="D198" s="17"/>
      <c r="E198" s="18"/>
      <c r="F198" s="19"/>
      <c r="G198" s="19"/>
      <c r="H198" s="19"/>
      <c r="I198" s="19"/>
    </row>
    <row r="199" spans="2:9" x14ac:dyDescent="0.25">
      <c r="B199" s="21"/>
      <c r="C199" s="17"/>
      <c r="D199" s="17"/>
      <c r="E199" s="18"/>
      <c r="F199" s="19"/>
      <c r="G199" s="19"/>
      <c r="H199" s="19"/>
      <c r="I199" s="19"/>
    </row>
    <row r="200" spans="2:9" x14ac:dyDescent="0.25">
      <c r="B200" s="21"/>
      <c r="C200" s="17"/>
      <c r="D200" s="17"/>
      <c r="E200" s="18"/>
      <c r="F200" s="19"/>
      <c r="G200" s="19"/>
      <c r="H200" s="19"/>
      <c r="I200" s="19"/>
    </row>
    <row r="201" spans="2:9" x14ac:dyDescent="0.25">
      <c r="B201" s="21"/>
      <c r="C201" s="17"/>
      <c r="D201" s="17"/>
      <c r="E201" s="18"/>
      <c r="F201" s="19"/>
      <c r="G201" s="19"/>
      <c r="H201" s="19"/>
      <c r="I201" s="19"/>
    </row>
    <row r="202" spans="2:9" x14ac:dyDescent="0.25">
      <c r="B202" s="21"/>
      <c r="C202" s="17"/>
      <c r="D202" s="17"/>
      <c r="E202" s="18"/>
      <c r="F202" s="19"/>
      <c r="G202" s="19"/>
      <c r="H202" s="19"/>
      <c r="I202" s="19"/>
    </row>
    <row r="203" spans="2:9" x14ac:dyDescent="0.25">
      <c r="B203" s="21"/>
      <c r="C203" s="17"/>
      <c r="D203" s="17"/>
      <c r="E203" s="18"/>
      <c r="F203" s="19"/>
      <c r="G203" s="19"/>
      <c r="H203" s="19"/>
      <c r="I203" s="19"/>
    </row>
    <row r="204" spans="2:9" x14ac:dyDescent="0.25">
      <c r="B204" s="21"/>
      <c r="C204" s="17"/>
      <c r="D204" s="17"/>
      <c r="E204" s="18"/>
      <c r="F204" s="19"/>
      <c r="G204" s="19"/>
      <c r="H204" s="19"/>
      <c r="I204" s="19"/>
    </row>
    <row r="205" spans="2:9" x14ac:dyDescent="0.25">
      <c r="B205" s="21"/>
      <c r="C205" s="17"/>
      <c r="D205" s="17"/>
      <c r="E205" s="18"/>
      <c r="F205" s="19"/>
      <c r="G205" s="19"/>
      <c r="H205" s="19"/>
      <c r="I205" s="19"/>
    </row>
    <row r="206" spans="2:9" x14ac:dyDescent="0.25">
      <c r="B206" s="21"/>
      <c r="C206" s="17"/>
      <c r="D206" s="17"/>
      <c r="E206" s="18"/>
      <c r="F206" s="19"/>
      <c r="G206" s="19"/>
      <c r="H206" s="19"/>
      <c r="I206" s="19"/>
    </row>
    <row r="207" spans="2:9" x14ac:dyDescent="0.25">
      <c r="B207" s="21"/>
      <c r="C207" s="17"/>
      <c r="D207" s="17"/>
      <c r="E207" s="18"/>
      <c r="F207" s="19"/>
      <c r="G207" s="19"/>
      <c r="H207" s="19"/>
      <c r="I207" s="19"/>
    </row>
    <row r="208" spans="2:9" x14ac:dyDescent="0.25">
      <c r="B208" s="21"/>
      <c r="C208" s="17"/>
      <c r="D208" s="17"/>
      <c r="E208" s="18"/>
      <c r="F208" s="19"/>
      <c r="G208" s="19"/>
      <c r="H208" s="19"/>
      <c r="I208" s="19"/>
    </row>
    <row r="209" spans="2:9" x14ac:dyDescent="0.25">
      <c r="B209" s="21"/>
      <c r="C209" s="17"/>
      <c r="D209" s="17"/>
      <c r="E209" s="18"/>
      <c r="F209" s="19"/>
      <c r="G209" s="19"/>
      <c r="H209" s="19"/>
      <c r="I209" s="19"/>
    </row>
    <row r="210" spans="2:9" x14ac:dyDescent="0.25">
      <c r="B210" s="21"/>
      <c r="C210" s="17"/>
      <c r="D210" s="17"/>
      <c r="E210" s="18"/>
      <c r="F210" s="19"/>
      <c r="G210" s="19"/>
      <c r="H210" s="19"/>
      <c r="I210" s="19"/>
    </row>
    <row r="211" spans="2:9" x14ac:dyDescent="0.25">
      <c r="B211" s="21"/>
      <c r="C211" s="17"/>
      <c r="D211" s="17"/>
      <c r="E211" s="18"/>
      <c r="F211" s="19"/>
      <c r="G211" s="19"/>
      <c r="H211" s="19"/>
      <c r="I211" s="19"/>
    </row>
    <row r="212" spans="2:9" x14ac:dyDescent="0.25">
      <c r="B212" s="21"/>
      <c r="C212" s="17"/>
      <c r="D212" s="17"/>
      <c r="E212" s="18"/>
      <c r="F212" s="19"/>
      <c r="G212" s="19"/>
      <c r="H212" s="19"/>
      <c r="I212" s="19"/>
    </row>
    <row r="213" spans="2:9" x14ac:dyDescent="0.25">
      <c r="B213" s="21"/>
      <c r="C213" s="17"/>
      <c r="D213" s="17"/>
      <c r="E213" s="18"/>
      <c r="F213" s="19"/>
      <c r="G213" s="19"/>
      <c r="H213" s="19"/>
      <c r="I213" s="19"/>
    </row>
    <row r="214" spans="2:9" x14ac:dyDescent="0.25">
      <c r="B214" s="21"/>
      <c r="C214" s="17"/>
      <c r="D214" s="17"/>
      <c r="E214" s="18"/>
      <c r="F214" s="19"/>
      <c r="G214" s="19"/>
      <c r="H214" s="19"/>
      <c r="I214" s="19"/>
    </row>
    <row r="215" spans="2:9" x14ac:dyDescent="0.25">
      <c r="B215" s="21"/>
      <c r="C215" s="17"/>
      <c r="D215" s="17"/>
      <c r="E215" s="18"/>
      <c r="F215" s="19"/>
      <c r="G215" s="19"/>
      <c r="H215" s="19"/>
      <c r="I215" s="19"/>
    </row>
    <row r="216" spans="2:9" x14ac:dyDescent="0.25">
      <c r="B216" s="21"/>
      <c r="C216" s="17"/>
      <c r="D216" s="17"/>
      <c r="E216" s="18"/>
      <c r="F216" s="19"/>
      <c r="G216" s="19"/>
      <c r="H216" s="19"/>
      <c r="I216" s="19"/>
    </row>
    <row r="217" spans="2:9" x14ac:dyDescent="0.25">
      <c r="B217" s="21"/>
      <c r="C217" s="17"/>
      <c r="D217" s="17"/>
      <c r="E217" s="18"/>
      <c r="F217" s="19"/>
      <c r="G217" s="19"/>
      <c r="H217" s="19"/>
      <c r="I217" s="19"/>
    </row>
    <row r="218" spans="2:9" x14ac:dyDescent="0.25">
      <c r="B218" s="21"/>
      <c r="C218" s="17"/>
      <c r="D218" s="17"/>
      <c r="E218" s="18"/>
      <c r="F218" s="19"/>
      <c r="G218" s="19"/>
      <c r="H218" s="19"/>
      <c r="I218" s="19"/>
    </row>
    <row r="219" spans="2:9" x14ac:dyDescent="0.25">
      <c r="B219" s="21"/>
      <c r="C219" s="17"/>
      <c r="D219" s="17"/>
      <c r="E219" s="18"/>
      <c r="F219" s="19"/>
      <c r="G219" s="19"/>
      <c r="H219" s="19"/>
      <c r="I219" s="19"/>
    </row>
    <row r="220" spans="2:9" x14ac:dyDescent="0.25">
      <c r="B220" s="21"/>
      <c r="C220" s="17"/>
      <c r="D220" s="17"/>
      <c r="E220" s="18"/>
      <c r="F220" s="19"/>
      <c r="G220" s="19"/>
      <c r="H220" s="19"/>
      <c r="I220" s="19"/>
    </row>
    <row r="221" spans="2:9" x14ac:dyDescent="0.25">
      <c r="B221" s="21"/>
      <c r="C221" s="17"/>
      <c r="D221" s="17"/>
      <c r="E221" s="18"/>
      <c r="F221" s="19"/>
      <c r="G221" s="19"/>
      <c r="H221" s="19"/>
      <c r="I221" s="19"/>
    </row>
    <row r="222" spans="2:9" x14ac:dyDescent="0.25">
      <c r="B222" s="21"/>
      <c r="C222" s="17"/>
      <c r="D222" s="17"/>
      <c r="E222" s="18"/>
      <c r="F222" s="19"/>
      <c r="G222" s="19"/>
      <c r="H222" s="19"/>
      <c r="I222" s="19"/>
    </row>
    <row r="223" spans="2:9" x14ac:dyDescent="0.25">
      <c r="B223" s="21"/>
      <c r="C223" s="17"/>
      <c r="D223" s="17"/>
      <c r="E223" s="18"/>
      <c r="F223" s="19"/>
      <c r="G223" s="19"/>
      <c r="H223" s="19"/>
      <c r="I223" s="19"/>
    </row>
    <row r="224" spans="2:9" x14ac:dyDescent="0.25">
      <c r="B224" s="21"/>
      <c r="C224" s="17"/>
      <c r="D224" s="17"/>
      <c r="E224" s="18"/>
      <c r="F224" s="19"/>
      <c r="G224" s="19"/>
      <c r="H224" s="19"/>
      <c r="I224" s="19"/>
    </row>
    <row r="225" spans="2:9" x14ac:dyDescent="0.25">
      <c r="B225" s="21"/>
      <c r="C225" s="17"/>
      <c r="D225" s="17"/>
      <c r="E225" s="18"/>
      <c r="F225" s="19"/>
      <c r="G225" s="19"/>
      <c r="H225" s="19"/>
      <c r="I225" s="19"/>
    </row>
    <row r="226" spans="2:9" x14ac:dyDescent="0.25">
      <c r="B226" s="21"/>
      <c r="C226" s="17"/>
      <c r="D226" s="17"/>
      <c r="E226" s="18"/>
      <c r="F226" s="19"/>
      <c r="G226" s="19"/>
      <c r="H226" s="19"/>
      <c r="I226" s="19"/>
    </row>
    <row r="227" spans="2:9" x14ac:dyDescent="0.25">
      <c r="B227" s="21"/>
      <c r="C227" s="17"/>
      <c r="D227" s="17"/>
      <c r="E227" s="18"/>
      <c r="F227" s="19"/>
      <c r="G227" s="19"/>
      <c r="H227" s="19"/>
      <c r="I227" s="19"/>
    </row>
    <row r="228" spans="2:9" x14ac:dyDescent="0.25">
      <c r="B228" s="21"/>
      <c r="C228" s="17"/>
      <c r="D228" s="17"/>
      <c r="E228" s="18"/>
      <c r="F228" s="19"/>
      <c r="G228" s="19"/>
      <c r="H228" s="19"/>
      <c r="I228" s="19"/>
    </row>
    <row r="229" spans="2:9" x14ac:dyDescent="0.25">
      <c r="B229" s="21"/>
      <c r="C229" s="17"/>
      <c r="D229" s="17"/>
      <c r="E229" s="18"/>
      <c r="F229" s="19"/>
      <c r="G229" s="19"/>
      <c r="H229" s="19"/>
      <c r="I229" s="19"/>
    </row>
    <row r="230" spans="2:9" x14ac:dyDescent="0.25">
      <c r="B230" s="21"/>
      <c r="C230" s="17"/>
      <c r="D230" s="17"/>
      <c r="E230" s="18"/>
      <c r="F230" s="19"/>
      <c r="G230" s="19"/>
      <c r="H230" s="19"/>
      <c r="I230" s="19"/>
    </row>
    <row r="231" spans="2:9" x14ac:dyDescent="0.25">
      <c r="B231" s="21"/>
      <c r="C231" s="17"/>
      <c r="D231" s="17"/>
      <c r="E231" s="18"/>
      <c r="F231" s="19"/>
      <c r="G231" s="19"/>
      <c r="H231" s="19"/>
      <c r="I231" s="19"/>
    </row>
    <row r="232" spans="2:9" x14ac:dyDescent="0.25">
      <c r="B232" s="21"/>
      <c r="C232" s="17"/>
      <c r="D232" s="17"/>
      <c r="E232" s="18"/>
      <c r="F232" s="19"/>
      <c r="G232" s="19"/>
      <c r="H232" s="19"/>
      <c r="I232" s="19"/>
    </row>
    <row r="233" spans="2:9" x14ac:dyDescent="0.25">
      <c r="B233" s="21"/>
      <c r="C233" s="17"/>
      <c r="D233" s="17"/>
      <c r="E233" s="18"/>
      <c r="F233" s="19"/>
      <c r="G233" s="19"/>
      <c r="H233" s="19"/>
      <c r="I233" s="19"/>
    </row>
    <row r="234" spans="2:9" x14ac:dyDescent="0.25">
      <c r="B234" s="21"/>
      <c r="C234" s="17"/>
      <c r="D234" s="17"/>
      <c r="E234" s="18"/>
      <c r="F234" s="19"/>
      <c r="G234" s="19"/>
      <c r="H234" s="19"/>
      <c r="I234" s="19"/>
    </row>
    <row r="235" spans="2:9" x14ac:dyDescent="0.25">
      <c r="B235" s="21"/>
      <c r="C235" s="17"/>
      <c r="D235" s="17"/>
      <c r="E235" s="18"/>
      <c r="F235" s="19"/>
      <c r="G235" s="19"/>
      <c r="H235" s="19"/>
      <c r="I235" s="19"/>
    </row>
    <row r="236" spans="2:9" x14ac:dyDescent="0.25">
      <c r="B236" s="21"/>
      <c r="C236" s="17"/>
      <c r="D236" s="17"/>
      <c r="E236" s="18"/>
      <c r="F236" s="19"/>
      <c r="G236" s="19"/>
      <c r="H236" s="19"/>
      <c r="I236" s="19"/>
    </row>
    <row r="237" spans="2:9" x14ac:dyDescent="0.25">
      <c r="B237" s="21"/>
      <c r="C237" s="17"/>
      <c r="D237" s="17"/>
      <c r="E237" s="18"/>
      <c r="F237" s="19"/>
      <c r="G237" s="19"/>
      <c r="H237" s="19"/>
      <c r="I237" s="19"/>
    </row>
    <row r="238" spans="2:9" x14ac:dyDescent="0.25">
      <c r="B238" s="21"/>
      <c r="C238" s="17"/>
      <c r="D238" s="17"/>
      <c r="E238" s="18"/>
      <c r="F238" s="19"/>
      <c r="G238" s="19"/>
      <c r="H238" s="19"/>
      <c r="I238" s="19"/>
    </row>
    <row r="239" spans="2:9" x14ac:dyDescent="0.25">
      <c r="B239" s="21"/>
      <c r="C239" s="17"/>
      <c r="D239" s="17"/>
      <c r="E239" s="18"/>
      <c r="F239" s="19"/>
      <c r="G239" s="19"/>
      <c r="H239" s="19"/>
      <c r="I239" s="19"/>
    </row>
    <row r="240" spans="2:9" x14ac:dyDescent="0.25">
      <c r="B240" s="21"/>
      <c r="C240" s="17"/>
      <c r="D240" s="17"/>
      <c r="E240" s="18"/>
      <c r="F240" s="19"/>
      <c r="G240" s="19"/>
      <c r="H240" s="19"/>
      <c r="I240" s="19"/>
    </row>
    <row r="241" spans="2:9" x14ac:dyDescent="0.25">
      <c r="B241" s="21"/>
      <c r="C241" s="17"/>
      <c r="D241" s="17"/>
      <c r="E241" s="18"/>
      <c r="F241" s="19"/>
      <c r="G241" s="19"/>
      <c r="H241" s="19"/>
      <c r="I241" s="19"/>
    </row>
    <row r="242" spans="2:9" x14ac:dyDescent="0.25">
      <c r="B242" s="21"/>
      <c r="C242" s="17"/>
      <c r="D242" s="17"/>
      <c r="E242" s="18"/>
      <c r="F242" s="19"/>
      <c r="G242" s="19"/>
      <c r="H242" s="19"/>
      <c r="I242" s="19"/>
    </row>
    <row r="243" spans="2:9" x14ac:dyDescent="0.25">
      <c r="B243" s="21"/>
      <c r="C243" s="17"/>
      <c r="D243" s="17"/>
      <c r="E243" s="18"/>
      <c r="F243" s="19"/>
      <c r="G243" s="19"/>
      <c r="H243" s="19"/>
      <c r="I243" s="19"/>
    </row>
    <row r="244" spans="2:9" x14ac:dyDescent="0.25">
      <c r="B244" s="21"/>
      <c r="C244" s="17"/>
      <c r="D244" s="17"/>
      <c r="E244" s="18"/>
      <c r="F244" s="19"/>
      <c r="G244" s="19"/>
      <c r="H244" s="19"/>
      <c r="I244" s="19"/>
    </row>
    <row r="245" spans="2:9" x14ac:dyDescent="0.25">
      <c r="B245" s="21"/>
      <c r="C245" s="17"/>
      <c r="D245" s="17"/>
      <c r="E245" s="18"/>
      <c r="F245" s="19"/>
      <c r="G245" s="19"/>
      <c r="H245" s="19"/>
      <c r="I245" s="19"/>
    </row>
    <row r="246" spans="2:9" x14ac:dyDescent="0.25">
      <c r="B246" s="21"/>
      <c r="C246" s="17"/>
      <c r="D246" s="17"/>
      <c r="E246" s="18"/>
      <c r="F246" s="19"/>
      <c r="G246" s="19"/>
      <c r="H246" s="19"/>
      <c r="I246" s="19"/>
    </row>
    <row r="247" spans="2:9" x14ac:dyDescent="0.25">
      <c r="B247" s="21"/>
      <c r="C247" s="17"/>
      <c r="D247" s="17"/>
      <c r="E247" s="18"/>
      <c r="F247" s="19"/>
      <c r="G247" s="19"/>
      <c r="H247" s="19"/>
      <c r="I247" s="19"/>
    </row>
    <row r="248" spans="2:9" x14ac:dyDescent="0.25">
      <c r="B248" s="21"/>
      <c r="C248" s="17"/>
      <c r="D248" s="17"/>
      <c r="E248" s="18"/>
      <c r="F248" s="19"/>
      <c r="G248" s="19"/>
      <c r="H248" s="19"/>
      <c r="I248" s="19"/>
    </row>
    <row r="249" spans="2:9" x14ac:dyDescent="0.25">
      <c r="B249" s="21"/>
      <c r="C249" s="17"/>
      <c r="D249" s="17"/>
      <c r="E249" s="18"/>
      <c r="F249" s="19"/>
      <c r="G249" s="19"/>
      <c r="H249" s="19"/>
      <c r="I249" s="19"/>
    </row>
    <row r="250" spans="2:9" x14ac:dyDescent="0.25">
      <c r="B250" s="21"/>
      <c r="C250" s="17"/>
      <c r="D250" s="17"/>
      <c r="E250" s="18"/>
      <c r="F250" s="19"/>
      <c r="G250" s="19"/>
      <c r="H250" s="19"/>
      <c r="I250" s="19"/>
    </row>
    <row r="251" spans="2:9" x14ac:dyDescent="0.25">
      <c r="B251" s="21"/>
      <c r="C251" s="17"/>
      <c r="D251" s="17"/>
      <c r="E251" s="18"/>
      <c r="F251" s="19"/>
      <c r="G251" s="19"/>
      <c r="H251" s="19"/>
      <c r="I251" s="19"/>
    </row>
    <row r="252" spans="2:9" x14ac:dyDescent="0.25">
      <c r="B252" s="21"/>
      <c r="C252" s="17"/>
      <c r="D252" s="17"/>
      <c r="E252" s="18"/>
      <c r="F252" s="19"/>
      <c r="G252" s="19"/>
      <c r="H252" s="19"/>
      <c r="I252" s="19"/>
    </row>
    <row r="253" spans="2:9" x14ac:dyDescent="0.25">
      <c r="B253" s="21"/>
      <c r="C253" s="17"/>
      <c r="D253" s="17"/>
      <c r="E253" s="18"/>
      <c r="F253" s="19"/>
      <c r="G253" s="19"/>
      <c r="H253" s="19"/>
      <c r="I253" s="19"/>
    </row>
    <row r="254" spans="2:9" x14ac:dyDescent="0.25">
      <c r="B254" s="21"/>
      <c r="C254" s="17"/>
      <c r="D254" s="17"/>
      <c r="E254" s="18"/>
      <c r="F254" s="19"/>
      <c r="G254" s="19"/>
      <c r="H254" s="19"/>
      <c r="I254" s="19"/>
    </row>
    <row r="255" spans="2:9" x14ac:dyDescent="0.25">
      <c r="B255" s="21"/>
      <c r="C255" s="17"/>
      <c r="D255" s="17"/>
      <c r="E255" s="18"/>
      <c r="F255" s="19"/>
      <c r="G255" s="19"/>
      <c r="H255" s="19"/>
      <c r="I255" s="19"/>
    </row>
    <row r="256" spans="2:9" x14ac:dyDescent="0.25">
      <c r="B256" s="21"/>
      <c r="C256" s="17"/>
      <c r="D256" s="17"/>
      <c r="E256" s="18"/>
      <c r="F256" s="19"/>
      <c r="G256" s="19"/>
      <c r="H256" s="19"/>
      <c r="I256" s="19"/>
    </row>
    <row r="257" spans="2:9" x14ac:dyDescent="0.25">
      <c r="B257" s="21"/>
      <c r="C257" s="17"/>
      <c r="D257" s="17"/>
      <c r="E257" s="18"/>
      <c r="F257" s="19"/>
      <c r="G257" s="19"/>
      <c r="H257" s="19"/>
      <c r="I257" s="19"/>
    </row>
    <row r="258" spans="2:9" x14ac:dyDescent="0.25">
      <c r="B258" s="21"/>
      <c r="C258" s="17"/>
      <c r="D258" s="17"/>
      <c r="E258" s="18"/>
      <c r="F258" s="19"/>
      <c r="G258" s="19"/>
      <c r="H258" s="19"/>
      <c r="I258" s="19"/>
    </row>
    <row r="259" spans="2:9" x14ac:dyDescent="0.25">
      <c r="B259" s="21"/>
      <c r="C259" s="17"/>
      <c r="D259" s="17"/>
      <c r="E259" s="18"/>
      <c r="F259" s="19"/>
      <c r="G259" s="19"/>
      <c r="H259" s="19"/>
      <c r="I259" s="19"/>
    </row>
    <row r="260" spans="2:9" x14ac:dyDescent="0.25">
      <c r="B260" s="21"/>
      <c r="C260" s="17"/>
      <c r="D260" s="17"/>
      <c r="E260" s="18"/>
      <c r="F260" s="19"/>
      <c r="G260" s="19"/>
      <c r="H260" s="19"/>
      <c r="I260" s="19"/>
    </row>
    <row r="261" spans="2:9" x14ac:dyDescent="0.25">
      <c r="B261" s="21"/>
      <c r="C261" s="17"/>
      <c r="D261" s="17"/>
      <c r="E261" s="18"/>
      <c r="F261" s="19"/>
      <c r="G261" s="19"/>
      <c r="H261" s="19"/>
      <c r="I261" s="19"/>
    </row>
    <row r="262" spans="2:9" x14ac:dyDescent="0.25">
      <c r="B262" s="21"/>
      <c r="C262" s="17"/>
      <c r="D262" s="17"/>
      <c r="E262" s="18"/>
      <c r="F262" s="19"/>
      <c r="G262" s="19"/>
      <c r="H262" s="19"/>
      <c r="I262" s="19"/>
    </row>
    <row r="263" spans="2:9" x14ac:dyDescent="0.25">
      <c r="B263" s="21"/>
      <c r="C263" s="17"/>
      <c r="D263" s="17"/>
      <c r="E263" s="18"/>
      <c r="F263" s="19"/>
      <c r="G263" s="19"/>
      <c r="H263" s="19"/>
      <c r="I263" s="19"/>
    </row>
    <row r="264" spans="2:9" x14ac:dyDescent="0.25">
      <c r="B264" s="21"/>
      <c r="C264" s="17"/>
      <c r="D264" s="17"/>
      <c r="E264" s="18"/>
      <c r="F264" s="19"/>
      <c r="G264" s="19"/>
      <c r="H264" s="19"/>
      <c r="I264" s="19"/>
    </row>
    <row r="265" spans="2:9" x14ac:dyDescent="0.25">
      <c r="B265" s="21"/>
      <c r="C265" s="17"/>
      <c r="D265" s="17"/>
      <c r="E265" s="18"/>
      <c r="F265" s="19"/>
      <c r="G265" s="19"/>
      <c r="H265" s="19"/>
      <c r="I265" s="19"/>
    </row>
    <row r="266" spans="2:9" x14ac:dyDescent="0.25">
      <c r="B266" s="21"/>
      <c r="C266" s="17"/>
      <c r="D266" s="17"/>
      <c r="E266" s="18"/>
      <c r="F266" s="19"/>
      <c r="G266" s="19"/>
      <c r="H266" s="19"/>
      <c r="I266" s="19"/>
    </row>
    <row r="267" spans="2:9" x14ac:dyDescent="0.25">
      <c r="B267" s="21"/>
      <c r="C267" s="17"/>
      <c r="D267" s="17"/>
      <c r="E267" s="18"/>
      <c r="F267" s="19"/>
      <c r="G267" s="19"/>
      <c r="H267" s="19"/>
      <c r="I267" s="19"/>
    </row>
    <row r="268" spans="2:9" x14ac:dyDescent="0.25">
      <c r="B268" s="21"/>
      <c r="C268" s="17"/>
      <c r="D268" s="17"/>
      <c r="E268" s="18"/>
      <c r="F268" s="19"/>
      <c r="G268" s="19"/>
      <c r="H268" s="19"/>
      <c r="I268" s="19"/>
    </row>
    <row r="269" spans="2:9" x14ac:dyDescent="0.25">
      <c r="B269" s="21"/>
      <c r="C269" s="17"/>
      <c r="D269" s="17"/>
      <c r="E269" s="18"/>
      <c r="F269" s="19"/>
      <c r="G269" s="19"/>
      <c r="H269" s="19"/>
      <c r="I269" s="19"/>
    </row>
    <row r="270" spans="2:9" x14ac:dyDescent="0.25">
      <c r="B270" s="21"/>
      <c r="C270" s="17"/>
      <c r="D270" s="17"/>
      <c r="E270" s="18"/>
      <c r="F270" s="19"/>
      <c r="G270" s="19"/>
      <c r="H270" s="19"/>
      <c r="I270" s="19"/>
    </row>
    <row r="271" spans="2:9" x14ac:dyDescent="0.25">
      <c r="B271" s="21"/>
      <c r="C271" s="17"/>
      <c r="D271" s="17"/>
      <c r="E271" s="18"/>
      <c r="F271" s="19"/>
      <c r="G271" s="19"/>
      <c r="H271" s="19"/>
      <c r="I271" s="19"/>
    </row>
    <row r="272" spans="2:9" x14ac:dyDescent="0.25">
      <c r="B272" s="21"/>
      <c r="C272" s="17"/>
      <c r="D272" s="17"/>
      <c r="E272" s="18"/>
      <c r="F272" s="19"/>
      <c r="G272" s="19"/>
      <c r="H272" s="19"/>
      <c r="I272" s="19"/>
    </row>
    <row r="273" spans="2:9" x14ac:dyDescent="0.25">
      <c r="B273" s="21"/>
      <c r="C273" s="17"/>
      <c r="D273" s="17"/>
      <c r="E273" s="18"/>
      <c r="F273" s="19"/>
      <c r="G273" s="19"/>
      <c r="H273" s="19"/>
      <c r="I273" s="19"/>
    </row>
    <row r="274" spans="2:9" x14ac:dyDescent="0.25">
      <c r="B274" s="21"/>
      <c r="C274" s="17"/>
      <c r="D274" s="17"/>
      <c r="E274" s="18"/>
      <c r="F274" s="19"/>
      <c r="G274" s="19"/>
      <c r="H274" s="19"/>
      <c r="I274" s="19"/>
    </row>
    <row r="275" spans="2:9" x14ac:dyDescent="0.25">
      <c r="B275" s="21"/>
      <c r="C275" s="17"/>
      <c r="D275" s="17"/>
      <c r="E275" s="18"/>
      <c r="F275" s="19"/>
      <c r="G275" s="19"/>
      <c r="H275" s="19"/>
      <c r="I275" s="19"/>
    </row>
    <row r="276" spans="2:9" x14ac:dyDescent="0.25">
      <c r="B276" s="21"/>
      <c r="C276" s="17"/>
      <c r="D276" s="17"/>
      <c r="E276" s="18"/>
      <c r="F276" s="19"/>
      <c r="G276" s="19"/>
      <c r="H276" s="19"/>
      <c r="I276" s="19"/>
    </row>
    <row r="277" spans="2:9" x14ac:dyDescent="0.25">
      <c r="B277" s="21"/>
      <c r="C277" s="17"/>
      <c r="D277" s="17"/>
      <c r="E277" s="18"/>
      <c r="F277" s="19"/>
      <c r="G277" s="19"/>
      <c r="H277" s="19"/>
      <c r="I277" s="19"/>
    </row>
    <row r="278" spans="2:9" x14ac:dyDescent="0.25">
      <c r="B278" s="21"/>
      <c r="C278" s="17"/>
      <c r="D278" s="17"/>
      <c r="E278" s="18"/>
      <c r="F278" s="19"/>
      <c r="G278" s="19"/>
      <c r="H278" s="19"/>
      <c r="I278" s="19"/>
    </row>
    <row r="279" spans="2:9" x14ac:dyDescent="0.25">
      <c r="B279" s="21"/>
      <c r="C279" s="17"/>
      <c r="D279" s="17"/>
      <c r="E279" s="18"/>
      <c r="F279" s="19"/>
      <c r="G279" s="19"/>
      <c r="H279" s="19"/>
      <c r="I279" s="19"/>
    </row>
    <row r="280" spans="2:9" x14ac:dyDescent="0.25">
      <c r="B280" s="21"/>
      <c r="C280" s="17"/>
      <c r="D280" s="17"/>
      <c r="E280" s="18"/>
      <c r="F280" s="19"/>
      <c r="G280" s="19"/>
      <c r="H280" s="19"/>
      <c r="I280" s="19"/>
    </row>
    <row r="281" spans="2:9" x14ac:dyDescent="0.25">
      <c r="B281" s="21"/>
      <c r="C281" s="17"/>
      <c r="D281" s="17"/>
      <c r="E281" s="18"/>
      <c r="F281" s="19"/>
      <c r="G281" s="19"/>
      <c r="H281" s="19"/>
      <c r="I281" s="19"/>
    </row>
    <row r="282" spans="2:9" x14ac:dyDescent="0.25">
      <c r="B282" s="21"/>
      <c r="C282" s="17"/>
      <c r="D282" s="17"/>
      <c r="E282" s="18"/>
      <c r="F282" s="19"/>
      <c r="G282" s="19"/>
      <c r="H282" s="19"/>
      <c r="I282" s="19"/>
    </row>
    <row r="283" spans="2:9" x14ac:dyDescent="0.25">
      <c r="B283" s="21"/>
      <c r="C283" s="17"/>
      <c r="D283" s="17"/>
      <c r="E283" s="18"/>
      <c r="F283" s="19"/>
      <c r="G283" s="19"/>
      <c r="H283" s="19"/>
      <c r="I283" s="19"/>
    </row>
    <row r="284" spans="2:9" x14ac:dyDescent="0.25">
      <c r="B284" s="21"/>
      <c r="C284" s="17"/>
      <c r="D284" s="17"/>
      <c r="E284" s="18"/>
      <c r="F284" s="19"/>
      <c r="G284" s="19"/>
      <c r="H284" s="19"/>
      <c r="I284" s="19"/>
    </row>
    <row r="285" spans="2:9" x14ac:dyDescent="0.25">
      <c r="B285" s="21"/>
      <c r="C285" s="17"/>
      <c r="D285" s="17"/>
      <c r="E285" s="18"/>
      <c r="F285" s="19"/>
      <c r="G285" s="19"/>
      <c r="H285" s="19"/>
      <c r="I285" s="19"/>
    </row>
    <row r="286" spans="2:9" x14ac:dyDescent="0.25">
      <c r="B286" s="21"/>
      <c r="C286" s="17"/>
      <c r="D286" s="17"/>
      <c r="E286" s="18"/>
      <c r="F286" s="19"/>
      <c r="G286" s="19"/>
      <c r="H286" s="19"/>
      <c r="I286" s="19"/>
    </row>
    <row r="287" spans="2:9" x14ac:dyDescent="0.25">
      <c r="B287" s="21"/>
      <c r="C287" s="17"/>
      <c r="D287" s="17"/>
      <c r="E287" s="18"/>
      <c r="F287" s="19"/>
      <c r="G287" s="19"/>
      <c r="H287" s="19"/>
      <c r="I287" s="19"/>
    </row>
    <row r="288" spans="2:9" x14ac:dyDescent="0.25">
      <c r="B288" s="21"/>
      <c r="C288" s="17"/>
      <c r="D288" s="17"/>
      <c r="E288" s="18"/>
      <c r="F288" s="19"/>
      <c r="G288" s="19"/>
      <c r="H288" s="19"/>
      <c r="I288" s="19"/>
    </row>
    <row r="289" spans="2:9" x14ac:dyDescent="0.25">
      <c r="B289" s="21"/>
      <c r="C289" s="17"/>
      <c r="D289" s="17"/>
      <c r="E289" s="18"/>
      <c r="F289" s="19"/>
      <c r="G289" s="19"/>
      <c r="H289" s="19"/>
      <c r="I289" s="19"/>
    </row>
    <row r="290" spans="2:9" x14ac:dyDescent="0.25">
      <c r="B290" s="21"/>
      <c r="C290" s="17"/>
      <c r="D290" s="17"/>
      <c r="E290" s="18"/>
      <c r="F290" s="19"/>
      <c r="G290" s="19"/>
      <c r="H290" s="19"/>
      <c r="I290" s="19"/>
    </row>
    <row r="291" spans="2:9" x14ac:dyDescent="0.25">
      <c r="B291" s="21"/>
      <c r="C291" s="17"/>
      <c r="D291" s="17"/>
      <c r="E291" s="18"/>
      <c r="F291" s="19"/>
      <c r="G291" s="19"/>
      <c r="H291" s="19"/>
      <c r="I291" s="19"/>
    </row>
    <row r="292" spans="2:9" x14ac:dyDescent="0.25">
      <c r="B292" s="21"/>
      <c r="C292" s="17"/>
      <c r="D292" s="17"/>
      <c r="E292" s="18"/>
      <c r="F292" s="19"/>
      <c r="G292" s="19"/>
      <c r="H292" s="19"/>
      <c r="I292" s="19"/>
    </row>
    <row r="293" spans="2:9" x14ac:dyDescent="0.25">
      <c r="B293" s="21"/>
      <c r="C293" s="17"/>
      <c r="D293" s="17"/>
      <c r="E293" s="18"/>
      <c r="F293" s="19"/>
      <c r="G293" s="19"/>
      <c r="H293" s="19"/>
      <c r="I293" s="19"/>
    </row>
    <row r="294" spans="2:9" x14ac:dyDescent="0.25">
      <c r="B294" s="21"/>
      <c r="C294" s="17"/>
      <c r="D294" s="17"/>
      <c r="E294" s="18"/>
      <c r="F294" s="19"/>
      <c r="G294" s="19"/>
      <c r="H294" s="19"/>
      <c r="I294" s="19"/>
    </row>
    <row r="295" spans="2:9" x14ac:dyDescent="0.25">
      <c r="B295" s="21"/>
      <c r="C295" s="17"/>
      <c r="D295" s="17"/>
      <c r="E295" s="18"/>
      <c r="F295" s="19"/>
      <c r="G295" s="19"/>
      <c r="H295" s="19"/>
      <c r="I295" s="19"/>
    </row>
    <row r="296" spans="2:9" x14ac:dyDescent="0.25">
      <c r="B296" s="21"/>
      <c r="C296" s="17"/>
      <c r="D296" s="17"/>
      <c r="E296" s="18"/>
      <c r="F296" s="19"/>
      <c r="G296" s="19"/>
      <c r="H296" s="19"/>
      <c r="I296" s="19"/>
    </row>
    <row r="297" spans="2:9" x14ac:dyDescent="0.25">
      <c r="B297" s="21"/>
      <c r="C297" s="17"/>
      <c r="D297" s="17"/>
      <c r="E297" s="18"/>
      <c r="F297" s="19"/>
      <c r="G297" s="19"/>
      <c r="H297" s="19"/>
      <c r="I297" s="19"/>
    </row>
    <row r="298" spans="2:9" x14ac:dyDescent="0.25">
      <c r="B298" s="21"/>
      <c r="C298" s="17"/>
      <c r="D298" s="17"/>
      <c r="E298" s="18"/>
      <c r="F298" s="19"/>
      <c r="G298" s="19"/>
      <c r="H298" s="19"/>
      <c r="I298" s="19"/>
    </row>
    <row r="299" spans="2:9" x14ac:dyDescent="0.25">
      <c r="B299" s="21"/>
      <c r="C299" s="17"/>
      <c r="D299" s="17"/>
      <c r="E299" s="18"/>
      <c r="F299" s="19"/>
      <c r="G299" s="19"/>
      <c r="H299" s="19"/>
      <c r="I299" s="19"/>
    </row>
    <row r="300" spans="2:9" x14ac:dyDescent="0.25">
      <c r="B300" s="21"/>
      <c r="C300" s="17"/>
      <c r="D300" s="17"/>
      <c r="E300" s="18"/>
      <c r="F300" s="19"/>
      <c r="G300" s="19"/>
      <c r="H300" s="19"/>
      <c r="I300" s="19"/>
    </row>
    <row r="301" spans="2:9" x14ac:dyDescent="0.25">
      <c r="B301" s="21"/>
      <c r="C301" s="17"/>
      <c r="D301" s="17"/>
      <c r="E301" s="18"/>
      <c r="F301" s="19"/>
      <c r="G301" s="19"/>
      <c r="H301" s="19"/>
      <c r="I301" s="19"/>
    </row>
    <row r="302" spans="2:9" x14ac:dyDescent="0.25">
      <c r="B302" s="21"/>
      <c r="C302" s="17"/>
      <c r="D302" s="17"/>
      <c r="E302" s="18"/>
      <c r="F302" s="19"/>
      <c r="G302" s="19"/>
      <c r="H302" s="19"/>
      <c r="I302" s="19"/>
    </row>
    <row r="303" spans="2:9" x14ac:dyDescent="0.25">
      <c r="B303" s="21"/>
      <c r="C303" s="17"/>
      <c r="D303" s="17"/>
      <c r="E303" s="18"/>
      <c r="F303" s="19"/>
      <c r="G303" s="19"/>
      <c r="H303" s="19"/>
      <c r="I303" s="19"/>
    </row>
    <row r="304" spans="2:9" x14ac:dyDescent="0.25">
      <c r="B304" s="21"/>
      <c r="C304" s="17"/>
      <c r="D304" s="17"/>
      <c r="E304" s="18"/>
      <c r="F304" s="19"/>
      <c r="G304" s="19"/>
      <c r="H304" s="19"/>
      <c r="I304" s="19"/>
    </row>
    <row r="305" spans="2:9" x14ac:dyDescent="0.25">
      <c r="B305" s="21"/>
      <c r="C305" s="17"/>
      <c r="D305" s="17"/>
      <c r="E305" s="18"/>
      <c r="F305" s="19"/>
      <c r="G305" s="19"/>
      <c r="H305" s="19"/>
      <c r="I305" s="19"/>
    </row>
    <row r="306" spans="2:9" x14ac:dyDescent="0.25">
      <c r="B306" s="21"/>
      <c r="C306" s="17"/>
      <c r="D306" s="17"/>
      <c r="E306" s="18"/>
      <c r="F306" s="19"/>
      <c r="G306" s="19"/>
      <c r="H306" s="19"/>
      <c r="I306" s="19"/>
    </row>
    <row r="307" spans="2:9" x14ac:dyDescent="0.25">
      <c r="B307" s="21"/>
      <c r="C307" s="17"/>
      <c r="D307" s="17"/>
      <c r="E307" s="18"/>
      <c r="F307" s="19"/>
      <c r="G307" s="19"/>
      <c r="H307" s="19"/>
      <c r="I307" s="19"/>
    </row>
    <row r="308" spans="2:9" x14ac:dyDescent="0.25">
      <c r="B308" s="21"/>
      <c r="C308" s="17"/>
      <c r="D308" s="17"/>
      <c r="E308" s="18"/>
      <c r="F308" s="19"/>
      <c r="G308" s="19"/>
      <c r="H308" s="19"/>
      <c r="I308" s="19"/>
    </row>
    <row r="309" spans="2:9" x14ac:dyDescent="0.25">
      <c r="B309" s="21"/>
      <c r="C309" s="17"/>
      <c r="D309" s="17"/>
      <c r="E309" s="18"/>
      <c r="F309" s="19"/>
      <c r="G309" s="19"/>
      <c r="H309" s="19"/>
      <c r="I309" s="19"/>
    </row>
    <row r="310" spans="2:9" x14ac:dyDescent="0.25">
      <c r="B310" s="21"/>
      <c r="C310" s="17"/>
      <c r="D310" s="17"/>
      <c r="E310" s="18"/>
      <c r="F310" s="19"/>
      <c r="G310" s="19"/>
      <c r="H310" s="19"/>
      <c r="I310" s="19"/>
    </row>
    <row r="311" spans="2:9" x14ac:dyDescent="0.25">
      <c r="B311" s="21"/>
      <c r="C311" s="17"/>
      <c r="D311" s="17"/>
      <c r="E311" s="18"/>
      <c r="F311" s="19"/>
      <c r="G311" s="19"/>
      <c r="H311" s="19"/>
      <c r="I311" s="19"/>
    </row>
    <row r="312" spans="2:9" x14ac:dyDescent="0.25">
      <c r="B312" s="21"/>
      <c r="C312" s="17"/>
      <c r="D312" s="17"/>
      <c r="E312" s="18"/>
      <c r="F312" s="19"/>
      <c r="G312" s="19"/>
      <c r="H312" s="19"/>
      <c r="I312" s="19"/>
    </row>
    <row r="313" spans="2:9" x14ac:dyDescent="0.25">
      <c r="B313" s="21"/>
      <c r="C313" s="17"/>
      <c r="D313" s="17"/>
      <c r="E313" s="18"/>
      <c r="F313" s="19"/>
      <c r="G313" s="19"/>
      <c r="H313" s="19"/>
      <c r="I313" s="19"/>
    </row>
    <row r="314" spans="2:9" x14ac:dyDescent="0.25">
      <c r="B314" s="21"/>
      <c r="C314" s="17"/>
      <c r="D314" s="17"/>
      <c r="E314" s="18"/>
      <c r="F314" s="19"/>
      <c r="G314" s="19"/>
      <c r="H314" s="19"/>
      <c r="I314" s="19"/>
    </row>
    <row r="315" spans="2:9" x14ac:dyDescent="0.25">
      <c r="B315" s="21"/>
      <c r="C315" s="17"/>
      <c r="D315" s="17"/>
      <c r="E315" s="18"/>
      <c r="F315" s="19"/>
      <c r="G315" s="19"/>
      <c r="H315" s="19"/>
      <c r="I315" s="19"/>
    </row>
    <row r="316" spans="2:9" x14ac:dyDescent="0.25">
      <c r="B316" s="21"/>
      <c r="C316" s="17"/>
      <c r="D316" s="17"/>
      <c r="E316" s="18"/>
      <c r="F316" s="19"/>
      <c r="G316" s="19"/>
      <c r="H316" s="19"/>
      <c r="I316" s="19"/>
    </row>
    <row r="317" spans="2:9" x14ac:dyDescent="0.25">
      <c r="B317" s="21"/>
      <c r="C317" s="17"/>
      <c r="D317" s="17"/>
      <c r="E317" s="18"/>
      <c r="F317" s="19"/>
      <c r="G317" s="19"/>
      <c r="H317" s="19"/>
      <c r="I317" s="19"/>
    </row>
    <row r="318" spans="2:9" x14ac:dyDescent="0.25">
      <c r="B318" s="21"/>
      <c r="C318" s="17"/>
      <c r="D318" s="17"/>
      <c r="E318" s="18"/>
      <c r="F318" s="19"/>
      <c r="G318" s="19"/>
      <c r="H318" s="19"/>
      <c r="I318" s="19"/>
    </row>
    <row r="319" spans="2:9" x14ac:dyDescent="0.25">
      <c r="B319" s="21"/>
      <c r="C319" s="17"/>
      <c r="D319" s="17"/>
      <c r="E319" s="18"/>
      <c r="F319" s="19"/>
      <c r="G319" s="19"/>
      <c r="H319" s="19"/>
      <c r="I319" s="19"/>
    </row>
    <row r="320" spans="2:9" x14ac:dyDescent="0.25">
      <c r="B320" s="21"/>
      <c r="C320" s="17"/>
      <c r="D320" s="17"/>
      <c r="E320" s="18"/>
      <c r="F320" s="19"/>
      <c r="G320" s="19"/>
      <c r="H320" s="19"/>
      <c r="I320" s="19"/>
    </row>
    <row r="321" spans="2:9" x14ac:dyDescent="0.25">
      <c r="B321" s="21"/>
      <c r="C321" s="17"/>
      <c r="D321" s="17"/>
      <c r="E321" s="18"/>
      <c r="F321" s="19"/>
      <c r="G321" s="19"/>
      <c r="H321" s="19"/>
      <c r="I321" s="19"/>
    </row>
    <row r="322" spans="2:9" x14ac:dyDescent="0.25">
      <c r="B322" s="21"/>
      <c r="C322" s="17"/>
      <c r="D322" s="17"/>
      <c r="E322" s="18"/>
      <c r="F322" s="19"/>
      <c r="G322" s="19"/>
      <c r="H322" s="19"/>
      <c r="I322" s="19"/>
    </row>
    <row r="323" spans="2:9" x14ac:dyDescent="0.25">
      <c r="B323" s="21"/>
      <c r="C323" s="17"/>
      <c r="D323" s="17"/>
      <c r="E323" s="18"/>
      <c r="F323" s="19"/>
      <c r="G323" s="19"/>
      <c r="H323" s="19"/>
      <c r="I323" s="19"/>
    </row>
    <row r="324" spans="2:9" x14ac:dyDescent="0.25">
      <c r="B324" s="21"/>
      <c r="C324" s="17"/>
      <c r="D324" s="17"/>
      <c r="E324" s="18"/>
      <c r="F324" s="19"/>
      <c r="G324" s="19"/>
      <c r="H324" s="19"/>
      <c r="I324" s="19"/>
    </row>
    <row r="325" spans="2:9" x14ac:dyDescent="0.25">
      <c r="B325" s="21"/>
      <c r="C325" s="17"/>
      <c r="D325" s="17"/>
      <c r="E325" s="18"/>
      <c r="F325" s="19"/>
      <c r="G325" s="19"/>
      <c r="H325" s="19"/>
      <c r="I325" s="19"/>
    </row>
    <row r="326" spans="2:9" x14ac:dyDescent="0.25">
      <c r="B326" s="21"/>
      <c r="C326" s="17"/>
      <c r="D326" s="17"/>
      <c r="E326" s="18"/>
      <c r="F326" s="19"/>
      <c r="G326" s="19"/>
      <c r="H326" s="19"/>
      <c r="I326" s="19"/>
    </row>
    <row r="327" spans="2:9" x14ac:dyDescent="0.25">
      <c r="B327" s="21"/>
      <c r="C327" s="17"/>
      <c r="D327" s="17"/>
      <c r="E327" s="18"/>
      <c r="F327" s="19"/>
      <c r="G327" s="19"/>
      <c r="H327" s="19"/>
      <c r="I327" s="19"/>
    </row>
    <row r="328" spans="2:9" x14ac:dyDescent="0.25">
      <c r="B328" s="21"/>
      <c r="C328" s="17"/>
      <c r="D328" s="17"/>
      <c r="E328" s="18"/>
      <c r="F328" s="19"/>
      <c r="G328" s="19"/>
      <c r="H328" s="19"/>
      <c r="I328" s="19"/>
    </row>
    <row r="329" spans="2:9" x14ac:dyDescent="0.25">
      <c r="B329" s="21"/>
      <c r="C329" s="17"/>
      <c r="D329" s="17"/>
      <c r="E329" s="18"/>
      <c r="F329" s="19"/>
      <c r="G329" s="19"/>
      <c r="H329" s="19"/>
      <c r="I329" s="19"/>
    </row>
    <row r="330" spans="2:9" x14ac:dyDescent="0.25">
      <c r="B330" s="21"/>
      <c r="C330" s="17"/>
      <c r="D330" s="17"/>
      <c r="E330" s="18"/>
      <c r="F330" s="19"/>
      <c r="G330" s="19"/>
      <c r="H330" s="19"/>
      <c r="I330" s="19"/>
    </row>
    <row r="331" spans="2:9" x14ac:dyDescent="0.25">
      <c r="B331" s="21"/>
      <c r="C331" s="17"/>
      <c r="D331" s="17"/>
      <c r="E331" s="18"/>
      <c r="F331" s="19"/>
      <c r="G331" s="19"/>
      <c r="H331" s="19"/>
      <c r="I331" s="19"/>
    </row>
    <row r="332" spans="2:9" x14ac:dyDescent="0.25">
      <c r="B332" s="21"/>
      <c r="C332" s="17"/>
      <c r="D332" s="17"/>
      <c r="E332" s="18"/>
      <c r="F332" s="19"/>
      <c r="G332" s="19"/>
      <c r="H332" s="19"/>
      <c r="I332" s="19"/>
    </row>
    <row r="333" spans="2:9" x14ac:dyDescent="0.25">
      <c r="B333" s="21"/>
      <c r="C333" s="17"/>
      <c r="D333" s="17"/>
      <c r="E333" s="18"/>
      <c r="F333" s="19"/>
      <c r="G333" s="19"/>
      <c r="H333" s="19"/>
      <c r="I333" s="19"/>
    </row>
  </sheetData>
  <sortState ref="C7:I153">
    <sortCondition ref="G7:G153"/>
    <sortCondition ref="C7:C153"/>
  </sortState>
  <mergeCells count="11">
    <mergeCell ref="C151:I151"/>
    <mergeCell ref="C78:I78"/>
    <mergeCell ref="C94:I94"/>
    <mergeCell ref="C112:I112"/>
    <mergeCell ref="C116:I116"/>
    <mergeCell ref="C131:I131"/>
    <mergeCell ref="C7:I7"/>
    <mergeCell ref="C12:I12"/>
    <mergeCell ref="C16:I16"/>
    <mergeCell ref="C48:I48"/>
    <mergeCell ref="C146:I146"/>
  </mergeCells>
  <pageMargins left="0.7" right="0.7" top="0.75" bottom="0.75" header="0.3" footer="0.3"/>
  <pageSetup orientation="portrait" horizontalDpi="4294967294" verticalDpi="0" r:id="rId1"/>
  <rowBreaks count="1" manualBreakCount="1">
    <brk id="1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40"/>
  <sheetViews>
    <sheetView topLeftCell="B1" workbookViewId="0">
      <pane xSplit="1" ySplit="4" topLeftCell="C118" activePane="bottomRight" state="frozen"/>
      <selection sqref="A1:J3"/>
      <selection pane="topRight" sqref="A1:J3"/>
      <selection pane="bottomLeft" sqref="A1:J3"/>
      <selection pane="bottomRight" activeCell="F136" sqref="F136"/>
    </sheetView>
  </sheetViews>
  <sheetFormatPr defaultRowHeight="15" x14ac:dyDescent="0.25"/>
  <cols>
    <col min="1" max="1" width="9.140625" style="8"/>
    <col min="2" max="2" width="12.140625" style="8" customWidth="1"/>
    <col min="3" max="3" width="10.140625" style="8" bestFit="1" customWidth="1"/>
    <col min="4" max="4" width="9.140625" style="8"/>
    <col min="5" max="5" width="6" style="15" customWidth="1"/>
    <col min="6" max="6" width="18.7109375" style="8" customWidth="1"/>
    <col min="7" max="7" width="5" style="8" customWidth="1"/>
    <col min="8" max="8" width="12.28515625" style="8" customWidth="1"/>
    <col min="9" max="9" width="16.7109375" style="8" customWidth="1"/>
    <col min="10" max="16384" width="9.140625" style="8"/>
  </cols>
  <sheetData>
    <row r="4" spans="2:9" x14ac:dyDescent="0.25">
      <c r="B4" s="15" t="s">
        <v>81</v>
      </c>
      <c r="C4" s="13" t="s">
        <v>212</v>
      </c>
      <c r="D4" s="13" t="s">
        <v>80</v>
      </c>
      <c r="E4" s="13" t="s">
        <v>0</v>
      </c>
      <c r="F4" s="13" t="s">
        <v>10</v>
      </c>
      <c r="G4" s="13" t="s">
        <v>1</v>
      </c>
      <c r="H4" s="13" t="s">
        <v>2</v>
      </c>
      <c r="I4" s="13" t="s">
        <v>3</v>
      </c>
    </row>
    <row r="5" spans="2:9" x14ac:dyDescent="0.25">
      <c r="C5" s="14">
        <v>1</v>
      </c>
      <c r="D5" s="23">
        <v>1.892361111111111E-2</v>
      </c>
      <c r="E5" s="13">
        <v>17</v>
      </c>
      <c r="F5" s="14" t="s">
        <v>17</v>
      </c>
      <c r="G5" s="14" t="s">
        <v>93</v>
      </c>
      <c r="H5" s="14">
        <v>1992</v>
      </c>
      <c r="I5" s="14" t="s">
        <v>18</v>
      </c>
    </row>
    <row r="6" spans="2:9" x14ac:dyDescent="0.25">
      <c r="C6" s="14">
        <v>2</v>
      </c>
      <c r="D6" s="23">
        <v>1.9016203703703705E-2</v>
      </c>
      <c r="E6" s="13">
        <v>64</v>
      </c>
      <c r="F6" s="14" t="s">
        <v>143</v>
      </c>
      <c r="G6" s="14" t="s">
        <v>88</v>
      </c>
      <c r="H6" s="14">
        <v>1975</v>
      </c>
      <c r="I6" s="14" t="s">
        <v>144</v>
      </c>
    </row>
    <row r="7" spans="2:9" x14ac:dyDescent="0.25">
      <c r="C7" s="14">
        <v>3</v>
      </c>
      <c r="D7" s="23">
        <v>2.0486111111111111E-2</v>
      </c>
      <c r="E7" s="13">
        <v>6</v>
      </c>
      <c r="F7" s="14" t="s">
        <v>20</v>
      </c>
      <c r="G7" s="14" t="s">
        <v>88</v>
      </c>
      <c r="H7" s="14">
        <v>1974</v>
      </c>
      <c r="I7" s="14" t="s">
        <v>21</v>
      </c>
    </row>
    <row r="8" spans="2:9" x14ac:dyDescent="0.25">
      <c r="C8" s="14">
        <v>4</v>
      </c>
      <c r="D8" s="23">
        <v>2.0752314814814814E-2</v>
      </c>
      <c r="E8" s="13">
        <v>15</v>
      </c>
      <c r="F8" s="14" t="s">
        <v>103</v>
      </c>
      <c r="G8" s="14" t="s">
        <v>88</v>
      </c>
      <c r="H8" s="14">
        <v>1971</v>
      </c>
      <c r="I8" s="14" t="s">
        <v>40</v>
      </c>
    </row>
    <row r="9" spans="2:9" x14ac:dyDescent="0.25">
      <c r="C9" s="14">
        <v>5</v>
      </c>
      <c r="D9" s="23">
        <v>2.1585648148148145E-2</v>
      </c>
      <c r="E9" s="13">
        <v>41</v>
      </c>
      <c r="F9" s="14" t="s">
        <v>123</v>
      </c>
      <c r="G9" s="14" t="s">
        <v>87</v>
      </c>
      <c r="H9" s="14">
        <v>1964</v>
      </c>
      <c r="I9" s="14" t="s">
        <v>106</v>
      </c>
    </row>
    <row r="10" spans="2:9" x14ac:dyDescent="0.25">
      <c r="C10" s="14">
        <v>6</v>
      </c>
      <c r="D10" s="23">
        <v>2.1770833333333336E-2</v>
      </c>
      <c r="E10" s="13">
        <v>9</v>
      </c>
      <c r="F10" s="14" t="s">
        <v>28</v>
      </c>
      <c r="G10" s="14" t="s">
        <v>88</v>
      </c>
      <c r="H10" s="14">
        <v>1975</v>
      </c>
      <c r="I10" s="14" t="s">
        <v>11</v>
      </c>
    </row>
    <row r="11" spans="2:9" x14ac:dyDescent="0.25">
      <c r="C11" s="14">
        <v>7</v>
      </c>
      <c r="D11" s="23">
        <v>2.1875000000000002E-2</v>
      </c>
      <c r="E11" s="13">
        <v>88</v>
      </c>
      <c r="F11" s="14" t="s">
        <v>163</v>
      </c>
      <c r="G11" s="14" t="s">
        <v>93</v>
      </c>
      <c r="H11" s="14">
        <v>1984</v>
      </c>
      <c r="I11" s="14" t="s">
        <v>13</v>
      </c>
    </row>
    <row r="12" spans="2:9" x14ac:dyDescent="0.25">
      <c r="C12" s="14">
        <v>8</v>
      </c>
      <c r="D12" s="23">
        <v>2.2395833333333334E-2</v>
      </c>
      <c r="E12" s="13">
        <v>57</v>
      </c>
      <c r="F12" s="14" t="s">
        <v>136</v>
      </c>
      <c r="G12" s="14" t="s">
        <v>88</v>
      </c>
      <c r="H12" s="14">
        <v>1969</v>
      </c>
      <c r="I12" s="14" t="s">
        <v>91</v>
      </c>
    </row>
    <row r="13" spans="2:9" x14ac:dyDescent="0.25">
      <c r="C13" s="14">
        <v>9</v>
      </c>
      <c r="D13" s="23">
        <v>2.2499999999999996E-2</v>
      </c>
      <c r="E13" s="13">
        <v>11</v>
      </c>
      <c r="F13" s="14" t="s">
        <v>99</v>
      </c>
      <c r="G13" s="14" t="s">
        <v>93</v>
      </c>
      <c r="H13" s="14">
        <v>1982</v>
      </c>
      <c r="I13" s="14" t="s">
        <v>91</v>
      </c>
    </row>
    <row r="14" spans="2:9" x14ac:dyDescent="0.25">
      <c r="C14" s="14">
        <v>10</v>
      </c>
      <c r="D14" s="23">
        <v>2.2615740740740742E-2</v>
      </c>
      <c r="E14" s="13">
        <v>136</v>
      </c>
      <c r="F14" s="14" t="s">
        <v>4</v>
      </c>
      <c r="G14" s="14" t="s">
        <v>93</v>
      </c>
      <c r="H14" s="14">
        <v>1979</v>
      </c>
      <c r="I14" s="14" t="s">
        <v>5</v>
      </c>
    </row>
    <row r="15" spans="2:9" x14ac:dyDescent="0.25">
      <c r="C15" s="14">
        <v>11</v>
      </c>
      <c r="D15" s="23">
        <v>2.2847222222222224E-2</v>
      </c>
      <c r="E15" s="13">
        <v>42</v>
      </c>
      <c r="F15" s="14" t="s">
        <v>124</v>
      </c>
      <c r="G15" s="14" t="s">
        <v>88</v>
      </c>
      <c r="H15" s="14">
        <v>1975</v>
      </c>
      <c r="I15" s="14" t="s">
        <v>91</v>
      </c>
    </row>
    <row r="16" spans="2:9" x14ac:dyDescent="0.25">
      <c r="C16" s="14">
        <v>12</v>
      </c>
      <c r="D16" s="23">
        <v>2.2881944444444444E-2</v>
      </c>
      <c r="E16" s="13">
        <v>26</v>
      </c>
      <c r="F16" s="14" t="s">
        <v>112</v>
      </c>
      <c r="G16" s="14" t="s">
        <v>88</v>
      </c>
      <c r="H16" s="14">
        <v>1973</v>
      </c>
      <c r="I16" s="14" t="s">
        <v>32</v>
      </c>
    </row>
    <row r="17" spans="3:9" x14ac:dyDescent="0.25">
      <c r="C17" s="14">
        <v>13</v>
      </c>
      <c r="D17" s="23">
        <v>2.2916666666666669E-2</v>
      </c>
      <c r="E17" s="13">
        <v>105</v>
      </c>
      <c r="F17" s="14" t="s">
        <v>182</v>
      </c>
      <c r="G17" s="14" t="s">
        <v>93</v>
      </c>
      <c r="H17" s="14">
        <v>1978</v>
      </c>
      <c r="I17" s="14" t="s">
        <v>11</v>
      </c>
    </row>
    <row r="18" spans="3:9" x14ac:dyDescent="0.25">
      <c r="C18" s="14">
        <v>14</v>
      </c>
      <c r="D18" s="23">
        <v>2.2962962962962966E-2</v>
      </c>
      <c r="E18" s="13">
        <v>2</v>
      </c>
      <c r="F18" s="14" t="s">
        <v>14</v>
      </c>
      <c r="G18" s="14" t="s">
        <v>88</v>
      </c>
      <c r="H18" s="14">
        <v>1969</v>
      </c>
      <c r="I18" s="14" t="s">
        <v>15</v>
      </c>
    </row>
    <row r="19" spans="3:9" x14ac:dyDescent="0.25">
      <c r="C19" s="14">
        <v>15</v>
      </c>
      <c r="D19" s="23">
        <v>2.3067129629629632E-2</v>
      </c>
      <c r="E19" s="13">
        <v>37</v>
      </c>
      <c r="F19" s="14" t="s">
        <v>37</v>
      </c>
      <c r="G19" s="14" t="s">
        <v>98</v>
      </c>
      <c r="H19" s="14">
        <v>1953</v>
      </c>
      <c r="I19" s="14" t="s">
        <v>38</v>
      </c>
    </row>
    <row r="20" spans="3:9" x14ac:dyDescent="0.25">
      <c r="C20" s="14">
        <v>16</v>
      </c>
      <c r="D20" s="23">
        <v>2.3113425925925926E-2</v>
      </c>
      <c r="E20" s="13">
        <v>14</v>
      </c>
      <c r="F20" s="14" t="s">
        <v>51</v>
      </c>
      <c r="G20" s="14" t="s">
        <v>93</v>
      </c>
      <c r="H20" s="14">
        <v>1976</v>
      </c>
      <c r="I20" s="14" t="s">
        <v>30</v>
      </c>
    </row>
    <row r="21" spans="3:9" x14ac:dyDescent="0.25">
      <c r="C21" s="14">
        <v>17</v>
      </c>
      <c r="D21" s="23">
        <v>2.3124999999999996E-2</v>
      </c>
      <c r="E21" s="13">
        <v>56</v>
      </c>
      <c r="F21" s="14" t="s">
        <v>135</v>
      </c>
      <c r="G21" s="14" t="s">
        <v>93</v>
      </c>
      <c r="H21" s="14">
        <v>1991</v>
      </c>
      <c r="I21" s="14" t="s">
        <v>91</v>
      </c>
    </row>
    <row r="22" spans="3:9" x14ac:dyDescent="0.25">
      <c r="C22" s="14">
        <v>18</v>
      </c>
      <c r="D22" s="23">
        <v>2.3182870370370371E-2</v>
      </c>
      <c r="E22" s="13">
        <v>54</v>
      </c>
      <c r="F22" s="14" t="s">
        <v>132</v>
      </c>
      <c r="G22" s="14" t="s">
        <v>98</v>
      </c>
      <c r="H22" s="14">
        <v>1948</v>
      </c>
      <c r="I22" s="14" t="s">
        <v>133</v>
      </c>
    </row>
    <row r="23" spans="3:9" x14ac:dyDescent="0.25">
      <c r="C23" s="14">
        <v>19</v>
      </c>
      <c r="D23" s="23">
        <v>2.3217592592592592E-2</v>
      </c>
      <c r="E23" s="13">
        <v>81</v>
      </c>
      <c r="F23" s="14" t="s">
        <v>160</v>
      </c>
      <c r="G23" s="14" t="s">
        <v>93</v>
      </c>
      <c r="H23" s="14">
        <v>1984</v>
      </c>
      <c r="I23" s="14" t="s">
        <v>13</v>
      </c>
    </row>
    <row r="24" spans="3:9" x14ac:dyDescent="0.25">
      <c r="C24" s="14">
        <v>20</v>
      </c>
      <c r="D24" s="23">
        <v>2.327546296296296E-2</v>
      </c>
      <c r="E24" s="13">
        <v>24</v>
      </c>
      <c r="F24" s="14" t="s">
        <v>111</v>
      </c>
      <c r="G24" s="14" t="s">
        <v>87</v>
      </c>
      <c r="H24" s="14">
        <v>1965</v>
      </c>
      <c r="I24" s="14" t="s">
        <v>91</v>
      </c>
    </row>
    <row r="25" spans="3:9" x14ac:dyDescent="0.25">
      <c r="C25" s="14">
        <v>21</v>
      </c>
      <c r="D25" s="23">
        <v>2.3379629629629629E-2</v>
      </c>
      <c r="E25" s="13">
        <v>60</v>
      </c>
      <c r="F25" s="14" t="s">
        <v>31</v>
      </c>
      <c r="G25" s="14" t="s">
        <v>88</v>
      </c>
      <c r="H25" s="14">
        <v>1968</v>
      </c>
      <c r="I25" s="14" t="s">
        <v>32</v>
      </c>
    </row>
    <row r="26" spans="3:9" x14ac:dyDescent="0.25">
      <c r="C26" s="14">
        <v>22</v>
      </c>
      <c r="D26" s="23">
        <v>2.3402777777777783E-2</v>
      </c>
      <c r="E26" s="13">
        <v>76</v>
      </c>
      <c r="F26" s="14" t="s">
        <v>76</v>
      </c>
      <c r="G26" s="14" t="s">
        <v>88</v>
      </c>
      <c r="H26" s="14">
        <v>1969</v>
      </c>
      <c r="I26" s="14" t="s">
        <v>157</v>
      </c>
    </row>
    <row r="27" spans="3:9" x14ac:dyDescent="0.25">
      <c r="C27" s="14">
        <v>23</v>
      </c>
      <c r="D27" s="23">
        <v>2.3472222222222217E-2</v>
      </c>
      <c r="E27" s="13">
        <v>115</v>
      </c>
      <c r="F27" s="14" t="s">
        <v>190</v>
      </c>
      <c r="G27" s="14" t="s">
        <v>93</v>
      </c>
      <c r="H27" s="14">
        <v>1979</v>
      </c>
      <c r="I27" s="14" t="s">
        <v>191</v>
      </c>
    </row>
    <row r="28" spans="3:9" x14ac:dyDescent="0.25">
      <c r="C28" s="14">
        <v>24</v>
      </c>
      <c r="D28" s="23">
        <v>2.3518518518518518E-2</v>
      </c>
      <c r="E28" s="13">
        <v>35</v>
      </c>
      <c r="F28" s="14" t="s">
        <v>117</v>
      </c>
      <c r="G28" s="14" t="s">
        <v>93</v>
      </c>
      <c r="H28" s="14">
        <v>1976</v>
      </c>
      <c r="I28" s="14" t="s">
        <v>91</v>
      </c>
    </row>
    <row r="29" spans="3:9" x14ac:dyDescent="0.25">
      <c r="C29" s="14">
        <v>25</v>
      </c>
      <c r="D29" s="23">
        <v>2.359953703703704E-2</v>
      </c>
      <c r="E29" s="13">
        <v>7</v>
      </c>
      <c r="F29" s="14" t="s">
        <v>55</v>
      </c>
      <c r="G29" s="14" t="s">
        <v>88</v>
      </c>
      <c r="H29" s="14">
        <v>1966</v>
      </c>
      <c r="I29" s="14" t="s">
        <v>30</v>
      </c>
    </row>
    <row r="30" spans="3:9" x14ac:dyDescent="0.25">
      <c r="C30" s="14">
        <v>26</v>
      </c>
      <c r="D30" s="23">
        <v>2.3738425925925923E-2</v>
      </c>
      <c r="E30" s="13">
        <v>39</v>
      </c>
      <c r="F30" s="14" t="s">
        <v>120</v>
      </c>
      <c r="G30" s="14" t="s">
        <v>87</v>
      </c>
      <c r="H30" s="14">
        <v>1959</v>
      </c>
      <c r="I30" s="14" t="s">
        <v>121</v>
      </c>
    </row>
    <row r="31" spans="3:9" x14ac:dyDescent="0.25">
      <c r="C31" s="14">
        <v>27</v>
      </c>
      <c r="D31" s="23">
        <v>2.3958333333333331E-2</v>
      </c>
      <c r="E31" s="13">
        <v>44</v>
      </c>
      <c r="F31" s="14" t="s">
        <v>19</v>
      </c>
      <c r="G31" s="14" t="s">
        <v>87</v>
      </c>
      <c r="H31" s="14">
        <v>1963</v>
      </c>
      <c r="I31" s="14" t="s">
        <v>12</v>
      </c>
    </row>
    <row r="32" spans="3:9" x14ac:dyDescent="0.25">
      <c r="C32" s="14">
        <v>28</v>
      </c>
      <c r="D32" s="23">
        <v>2.4155092592592589E-2</v>
      </c>
      <c r="E32" s="13">
        <v>112</v>
      </c>
      <c r="F32" s="14" t="s">
        <v>192</v>
      </c>
      <c r="G32" s="14" t="s">
        <v>93</v>
      </c>
      <c r="H32" s="14">
        <v>1976</v>
      </c>
      <c r="I32" s="14" t="s">
        <v>7</v>
      </c>
    </row>
    <row r="33" spans="3:9" x14ac:dyDescent="0.25">
      <c r="C33" s="14">
        <v>29</v>
      </c>
      <c r="D33" s="23">
        <v>2.4212962962962964E-2</v>
      </c>
      <c r="E33" s="13">
        <v>21</v>
      </c>
      <c r="F33" s="14" t="s">
        <v>109</v>
      </c>
      <c r="G33" s="14" t="s">
        <v>98</v>
      </c>
      <c r="H33" s="14">
        <v>1953</v>
      </c>
      <c r="I33" s="14" t="s">
        <v>44</v>
      </c>
    </row>
    <row r="34" spans="3:9" x14ac:dyDescent="0.25">
      <c r="C34" s="14">
        <v>30</v>
      </c>
      <c r="D34" s="23">
        <v>2.4224537037037034E-2</v>
      </c>
      <c r="E34" s="13">
        <v>13</v>
      </c>
      <c r="F34" s="14" t="s">
        <v>102</v>
      </c>
      <c r="G34" s="14" t="s">
        <v>87</v>
      </c>
      <c r="H34" s="14">
        <v>1963</v>
      </c>
      <c r="I34" s="14" t="s">
        <v>40</v>
      </c>
    </row>
    <row r="35" spans="3:9" x14ac:dyDescent="0.25">
      <c r="C35" s="14">
        <v>31</v>
      </c>
      <c r="D35" s="23">
        <v>2.4594907407407409E-2</v>
      </c>
      <c r="E35" s="13">
        <v>107</v>
      </c>
      <c r="F35" s="14" t="s">
        <v>183</v>
      </c>
      <c r="G35" s="14" t="s">
        <v>87</v>
      </c>
      <c r="H35" s="14">
        <v>1957</v>
      </c>
      <c r="I35" s="14" t="s">
        <v>18</v>
      </c>
    </row>
    <row r="36" spans="3:9" x14ac:dyDescent="0.25">
      <c r="C36" s="14">
        <v>32</v>
      </c>
      <c r="D36" s="23">
        <v>2.4756944444444443E-2</v>
      </c>
      <c r="E36" s="13">
        <v>22</v>
      </c>
      <c r="F36" s="14" t="s">
        <v>8</v>
      </c>
      <c r="G36" s="14" t="s">
        <v>87</v>
      </c>
      <c r="H36" s="14">
        <v>1958</v>
      </c>
      <c r="I36" s="14" t="s">
        <v>9</v>
      </c>
    </row>
    <row r="37" spans="3:9" x14ac:dyDescent="0.25">
      <c r="C37" s="14">
        <v>33</v>
      </c>
      <c r="D37" s="23">
        <v>2.478009259259259E-2</v>
      </c>
      <c r="E37" s="13">
        <v>85</v>
      </c>
      <c r="F37" s="14" t="s">
        <v>39</v>
      </c>
      <c r="G37" s="14" t="s">
        <v>88</v>
      </c>
      <c r="H37" s="14">
        <v>1967</v>
      </c>
      <c r="I37" s="14" t="s">
        <v>40</v>
      </c>
    </row>
    <row r="38" spans="3:9" x14ac:dyDescent="0.25">
      <c r="C38" s="14">
        <v>34</v>
      </c>
      <c r="D38" s="23">
        <v>2.480324074074074E-2</v>
      </c>
      <c r="E38" s="13">
        <v>46</v>
      </c>
      <c r="F38" s="14" t="s">
        <v>126</v>
      </c>
      <c r="G38" s="14" t="s">
        <v>87</v>
      </c>
      <c r="H38" s="14">
        <v>1959</v>
      </c>
      <c r="I38" s="14" t="s">
        <v>96</v>
      </c>
    </row>
    <row r="39" spans="3:9" x14ac:dyDescent="0.25">
      <c r="C39" s="14">
        <v>35</v>
      </c>
      <c r="D39" s="23">
        <v>2.4918981481481483E-2</v>
      </c>
      <c r="E39" s="13">
        <v>93</v>
      </c>
      <c r="F39" s="14" t="s">
        <v>168</v>
      </c>
      <c r="G39" s="14" t="s">
        <v>93</v>
      </c>
      <c r="H39" s="14">
        <v>1978</v>
      </c>
      <c r="I39" s="14" t="s">
        <v>61</v>
      </c>
    </row>
    <row r="40" spans="3:9" x14ac:dyDescent="0.25">
      <c r="C40" s="14">
        <v>36</v>
      </c>
      <c r="D40" s="23">
        <v>2.49537037037037E-2</v>
      </c>
      <c r="E40" s="13">
        <v>122</v>
      </c>
      <c r="F40" s="14" t="s">
        <v>197</v>
      </c>
      <c r="G40" s="14" t="s">
        <v>93</v>
      </c>
      <c r="H40" s="14">
        <v>1976</v>
      </c>
      <c r="I40" s="14" t="s">
        <v>63</v>
      </c>
    </row>
    <row r="41" spans="3:9" x14ac:dyDescent="0.25">
      <c r="C41" s="14">
        <v>37</v>
      </c>
      <c r="D41" s="23">
        <v>2.4999999999999998E-2</v>
      </c>
      <c r="E41" s="13">
        <v>45</v>
      </c>
      <c r="F41" s="14" t="s">
        <v>125</v>
      </c>
      <c r="G41" s="14" t="s">
        <v>93</v>
      </c>
      <c r="H41" s="14">
        <v>1992</v>
      </c>
      <c r="I41" s="14" t="s">
        <v>12</v>
      </c>
    </row>
    <row r="42" spans="3:9" x14ac:dyDescent="0.25">
      <c r="C42" s="14">
        <v>38</v>
      </c>
      <c r="D42" s="23">
        <v>2.5023148148148145E-2</v>
      </c>
      <c r="E42" s="13">
        <v>55</v>
      </c>
      <c r="F42" s="14" t="s">
        <v>134</v>
      </c>
      <c r="G42" s="14" t="s">
        <v>88</v>
      </c>
      <c r="H42" s="14">
        <v>1973</v>
      </c>
      <c r="I42" s="14" t="s">
        <v>91</v>
      </c>
    </row>
    <row r="43" spans="3:9" x14ac:dyDescent="0.25">
      <c r="C43" s="14">
        <v>39</v>
      </c>
      <c r="D43" s="23">
        <v>2.5046296296296299E-2</v>
      </c>
      <c r="E43" s="13">
        <v>43</v>
      </c>
      <c r="F43" s="14" t="s">
        <v>52</v>
      </c>
      <c r="G43" s="14" t="s">
        <v>101</v>
      </c>
      <c r="H43" s="14">
        <v>1961</v>
      </c>
      <c r="I43" s="14" t="s">
        <v>18</v>
      </c>
    </row>
    <row r="44" spans="3:9" x14ac:dyDescent="0.25">
      <c r="C44" s="14">
        <v>40</v>
      </c>
      <c r="D44" s="23">
        <v>2.525462962962963E-2</v>
      </c>
      <c r="E44" s="13">
        <v>77</v>
      </c>
      <c r="F44" s="14" t="s">
        <v>158</v>
      </c>
      <c r="G44" s="14" t="s">
        <v>95</v>
      </c>
      <c r="H44" s="14">
        <v>1969</v>
      </c>
      <c r="I44" s="14" t="s">
        <v>91</v>
      </c>
    </row>
    <row r="45" spans="3:9" x14ac:dyDescent="0.25">
      <c r="C45" s="14">
        <v>41</v>
      </c>
      <c r="D45" s="23">
        <v>2.5289351851851851E-2</v>
      </c>
      <c r="E45" s="13">
        <v>30</v>
      </c>
      <c r="F45" s="14" t="s">
        <v>42</v>
      </c>
      <c r="G45" s="14" t="s">
        <v>88</v>
      </c>
      <c r="H45" s="14">
        <v>1972</v>
      </c>
      <c r="I45" s="14" t="s">
        <v>11</v>
      </c>
    </row>
    <row r="46" spans="3:9" x14ac:dyDescent="0.25">
      <c r="C46" s="14">
        <v>42</v>
      </c>
      <c r="D46" s="23">
        <v>2.5416666666666667E-2</v>
      </c>
      <c r="E46" s="13">
        <v>5</v>
      </c>
      <c r="F46" s="14" t="s">
        <v>22</v>
      </c>
      <c r="G46" s="14" t="s">
        <v>88</v>
      </c>
      <c r="H46" s="14">
        <v>1972</v>
      </c>
      <c r="I46" s="14" t="s">
        <v>23</v>
      </c>
    </row>
    <row r="47" spans="3:9" x14ac:dyDescent="0.25">
      <c r="C47" s="14">
        <v>43</v>
      </c>
      <c r="D47" s="23">
        <v>2.5567129629629634E-2</v>
      </c>
      <c r="E47" s="13">
        <v>29</v>
      </c>
      <c r="F47" s="14" t="s">
        <v>114</v>
      </c>
      <c r="G47" s="14" t="s">
        <v>110</v>
      </c>
      <c r="H47" s="14">
        <v>2000</v>
      </c>
      <c r="I47" s="14" t="s">
        <v>13</v>
      </c>
    </row>
    <row r="48" spans="3:9" x14ac:dyDescent="0.25">
      <c r="C48" s="14">
        <v>44</v>
      </c>
      <c r="D48" s="23">
        <v>2.5578703703703704E-2</v>
      </c>
      <c r="E48" s="13">
        <v>68</v>
      </c>
      <c r="F48" s="14" t="s">
        <v>147</v>
      </c>
      <c r="G48" s="14" t="s">
        <v>108</v>
      </c>
      <c r="H48" s="14">
        <v>1995</v>
      </c>
      <c r="I48" s="14" t="s">
        <v>91</v>
      </c>
    </row>
    <row r="49" spans="3:9" x14ac:dyDescent="0.25">
      <c r="C49" s="14">
        <v>45</v>
      </c>
      <c r="D49" s="23">
        <v>2.5601851851851851E-2</v>
      </c>
      <c r="E49" s="13">
        <v>16</v>
      </c>
      <c r="F49" s="14" t="s">
        <v>215</v>
      </c>
      <c r="G49" s="14" t="s">
        <v>98</v>
      </c>
      <c r="H49" s="14">
        <v>1952</v>
      </c>
      <c r="I49" s="14" t="s">
        <v>104</v>
      </c>
    </row>
    <row r="50" spans="3:9" x14ac:dyDescent="0.25">
      <c r="C50" s="14">
        <v>46</v>
      </c>
      <c r="D50" s="23">
        <v>2.5694444444444447E-2</v>
      </c>
      <c r="E50" s="13">
        <v>48</v>
      </c>
      <c r="F50" s="14" t="s">
        <v>45</v>
      </c>
      <c r="G50" s="14" t="s">
        <v>98</v>
      </c>
      <c r="H50" s="14">
        <v>1955</v>
      </c>
      <c r="I50" s="14" t="s">
        <v>129</v>
      </c>
    </row>
    <row r="51" spans="3:9" x14ac:dyDescent="0.25">
      <c r="C51" s="14">
        <v>47</v>
      </c>
      <c r="D51" s="23">
        <v>2.5729166666666664E-2</v>
      </c>
      <c r="E51" s="13">
        <v>62</v>
      </c>
      <c r="F51" s="14" t="s">
        <v>214</v>
      </c>
      <c r="G51" s="14" t="s">
        <v>87</v>
      </c>
      <c r="H51" s="14">
        <v>1962</v>
      </c>
      <c r="I51" s="14" t="s">
        <v>140</v>
      </c>
    </row>
    <row r="52" spans="3:9" x14ac:dyDescent="0.25">
      <c r="C52" s="14">
        <v>48</v>
      </c>
      <c r="D52" s="23">
        <v>2.5810185185185183E-2</v>
      </c>
      <c r="E52" s="13">
        <v>108</v>
      </c>
      <c r="F52" s="14" t="s">
        <v>184</v>
      </c>
      <c r="G52" s="14" t="s">
        <v>87</v>
      </c>
      <c r="H52" s="14">
        <v>1965</v>
      </c>
      <c r="I52" s="14" t="s">
        <v>7</v>
      </c>
    </row>
    <row r="53" spans="3:9" x14ac:dyDescent="0.25">
      <c r="C53" s="14">
        <v>49</v>
      </c>
      <c r="D53" s="23">
        <v>2.5960648148148149E-2</v>
      </c>
      <c r="E53" s="13">
        <v>95</v>
      </c>
      <c r="F53" s="14" t="s">
        <v>171</v>
      </c>
      <c r="G53" s="14" t="s">
        <v>88</v>
      </c>
      <c r="H53" s="14">
        <v>1974</v>
      </c>
      <c r="I53" s="14" t="s">
        <v>11</v>
      </c>
    </row>
    <row r="54" spans="3:9" x14ac:dyDescent="0.25">
      <c r="C54" s="14">
        <v>50</v>
      </c>
      <c r="D54" s="23">
        <v>2.6099537037037036E-2</v>
      </c>
      <c r="E54" s="13">
        <v>69</v>
      </c>
      <c r="F54" s="14" t="s">
        <v>148</v>
      </c>
      <c r="G54" s="14" t="s">
        <v>108</v>
      </c>
      <c r="H54" s="14">
        <v>1993</v>
      </c>
      <c r="I54" s="14" t="s">
        <v>149</v>
      </c>
    </row>
    <row r="55" spans="3:9" x14ac:dyDescent="0.25">
      <c r="C55" s="14">
        <v>51</v>
      </c>
      <c r="D55" s="23">
        <v>2.6215277777777778E-2</v>
      </c>
      <c r="E55" s="13">
        <v>134</v>
      </c>
      <c r="F55" s="14" t="s">
        <v>72</v>
      </c>
      <c r="G55" s="14" t="s">
        <v>93</v>
      </c>
      <c r="H55" s="14">
        <v>1991</v>
      </c>
      <c r="I55" s="14" t="s">
        <v>63</v>
      </c>
    </row>
    <row r="56" spans="3:9" x14ac:dyDescent="0.25">
      <c r="C56" s="14">
        <v>52</v>
      </c>
      <c r="D56" s="23">
        <v>2.6261574074074076E-2</v>
      </c>
      <c r="E56" s="13">
        <v>28</v>
      </c>
      <c r="F56" s="14" t="s">
        <v>213</v>
      </c>
      <c r="G56" s="14" t="s">
        <v>88</v>
      </c>
      <c r="H56" s="14">
        <v>1971</v>
      </c>
      <c r="I56" s="14" t="s">
        <v>113</v>
      </c>
    </row>
    <row r="57" spans="3:9" x14ac:dyDescent="0.25">
      <c r="C57" s="14">
        <v>53</v>
      </c>
      <c r="D57" s="23">
        <v>2.631944444444444E-2</v>
      </c>
      <c r="E57" s="13">
        <v>82</v>
      </c>
      <c r="F57" s="14" t="s">
        <v>57</v>
      </c>
      <c r="G57" s="14" t="s">
        <v>93</v>
      </c>
      <c r="H57" s="14">
        <v>1981</v>
      </c>
      <c r="I57" s="14" t="s">
        <v>13</v>
      </c>
    </row>
    <row r="58" spans="3:9" x14ac:dyDescent="0.25">
      <c r="C58" s="14">
        <v>54</v>
      </c>
      <c r="D58" s="23">
        <v>2.6388888888888889E-2</v>
      </c>
      <c r="E58" s="13">
        <v>86</v>
      </c>
      <c r="F58" s="14" t="s">
        <v>48</v>
      </c>
      <c r="G58" s="14" t="s">
        <v>88</v>
      </c>
      <c r="H58" s="14">
        <v>1968</v>
      </c>
      <c r="I58" s="14" t="s">
        <v>49</v>
      </c>
    </row>
    <row r="59" spans="3:9" x14ac:dyDescent="0.25">
      <c r="C59" s="14">
        <v>55</v>
      </c>
      <c r="D59" s="23">
        <v>2.6539351851851852E-2</v>
      </c>
      <c r="E59" s="13">
        <v>63</v>
      </c>
      <c r="F59" s="14" t="s">
        <v>141</v>
      </c>
      <c r="G59" s="14" t="s">
        <v>108</v>
      </c>
      <c r="H59" s="14">
        <v>1990</v>
      </c>
      <c r="I59" s="14" t="s">
        <v>142</v>
      </c>
    </row>
    <row r="60" spans="3:9" x14ac:dyDescent="0.25">
      <c r="C60" s="14">
        <v>56</v>
      </c>
      <c r="D60" s="23">
        <v>2.659722222222222E-2</v>
      </c>
      <c r="E60" s="13">
        <v>123</v>
      </c>
      <c r="F60" s="14" t="s">
        <v>68</v>
      </c>
      <c r="G60" s="14" t="s">
        <v>93</v>
      </c>
      <c r="H60" s="14">
        <v>1985</v>
      </c>
      <c r="I60" s="14" t="s">
        <v>54</v>
      </c>
    </row>
    <row r="61" spans="3:9" x14ac:dyDescent="0.25">
      <c r="C61" s="14">
        <v>57</v>
      </c>
      <c r="D61" s="23">
        <v>2.6701388888888889E-2</v>
      </c>
      <c r="E61" s="13">
        <v>118</v>
      </c>
      <c r="F61" s="14" t="s">
        <v>194</v>
      </c>
      <c r="G61" s="14" t="s">
        <v>88</v>
      </c>
      <c r="H61" s="14">
        <v>1975</v>
      </c>
      <c r="I61" s="14" t="s">
        <v>144</v>
      </c>
    </row>
    <row r="62" spans="3:9" x14ac:dyDescent="0.25">
      <c r="C62" s="14">
        <v>58</v>
      </c>
      <c r="D62" s="23">
        <v>2.6759259259259257E-2</v>
      </c>
      <c r="E62" s="13">
        <v>50</v>
      </c>
      <c r="F62" s="14" t="s">
        <v>130</v>
      </c>
      <c r="G62" s="14" t="s">
        <v>87</v>
      </c>
      <c r="H62" s="14">
        <v>1965</v>
      </c>
      <c r="I62" s="14" t="s">
        <v>91</v>
      </c>
    </row>
    <row r="63" spans="3:9" x14ac:dyDescent="0.25">
      <c r="C63" s="14">
        <v>59</v>
      </c>
      <c r="D63" s="23">
        <v>2.7025462962962959E-2</v>
      </c>
      <c r="E63" s="13">
        <v>1</v>
      </c>
      <c r="F63" s="14" t="s">
        <v>92</v>
      </c>
      <c r="G63" s="14" t="s">
        <v>93</v>
      </c>
      <c r="H63" s="14">
        <v>1994</v>
      </c>
      <c r="I63" s="14" t="s">
        <v>13</v>
      </c>
    </row>
    <row r="64" spans="3:9" x14ac:dyDescent="0.25">
      <c r="C64" s="14">
        <v>60</v>
      </c>
      <c r="D64" s="23">
        <v>2.7083333333333334E-2</v>
      </c>
      <c r="E64" s="13">
        <v>58</v>
      </c>
      <c r="F64" s="14" t="s">
        <v>137</v>
      </c>
      <c r="G64" s="14" t="s">
        <v>108</v>
      </c>
      <c r="H64" s="14">
        <v>1981</v>
      </c>
      <c r="I64" s="14" t="s">
        <v>91</v>
      </c>
    </row>
    <row r="65" spans="3:9" x14ac:dyDescent="0.25">
      <c r="C65" s="14">
        <v>61</v>
      </c>
      <c r="D65" s="23">
        <v>2.7094907407407404E-2</v>
      </c>
      <c r="E65" s="13">
        <v>59</v>
      </c>
      <c r="F65" s="14" t="s">
        <v>138</v>
      </c>
      <c r="G65" s="14" t="s">
        <v>93</v>
      </c>
      <c r="H65" s="14">
        <v>1978</v>
      </c>
      <c r="I65" s="14" t="s">
        <v>91</v>
      </c>
    </row>
    <row r="66" spans="3:9" x14ac:dyDescent="0.25">
      <c r="C66" s="14">
        <v>62</v>
      </c>
      <c r="D66" s="23">
        <v>2.7210648148148147E-2</v>
      </c>
      <c r="E66" s="13">
        <v>78</v>
      </c>
      <c r="F66" s="14" t="s">
        <v>74</v>
      </c>
      <c r="G66" s="14" t="s">
        <v>98</v>
      </c>
      <c r="H66" s="14">
        <v>1953</v>
      </c>
      <c r="I66" s="14" t="s">
        <v>50</v>
      </c>
    </row>
    <row r="67" spans="3:9" x14ac:dyDescent="0.25">
      <c r="C67" s="14">
        <v>63</v>
      </c>
      <c r="D67" s="23">
        <v>2.7557870370370368E-2</v>
      </c>
      <c r="E67" s="13">
        <v>124</v>
      </c>
      <c r="F67" s="14" t="s">
        <v>198</v>
      </c>
      <c r="G67" s="14" t="s">
        <v>93</v>
      </c>
      <c r="H67" s="14">
        <v>1990</v>
      </c>
      <c r="I67" s="14" t="s">
        <v>63</v>
      </c>
    </row>
    <row r="68" spans="3:9" x14ac:dyDescent="0.25">
      <c r="C68" s="14">
        <v>64</v>
      </c>
      <c r="D68" s="23">
        <v>2.7592592592592596E-2</v>
      </c>
      <c r="E68" s="13">
        <v>36</v>
      </c>
      <c r="F68" s="14" t="s">
        <v>33</v>
      </c>
      <c r="G68" s="14" t="s">
        <v>119</v>
      </c>
      <c r="H68" s="14">
        <v>1954</v>
      </c>
      <c r="I68" s="14" t="s">
        <v>18</v>
      </c>
    </row>
    <row r="69" spans="3:9" x14ac:dyDescent="0.25">
      <c r="C69" s="14">
        <v>65</v>
      </c>
      <c r="D69" s="23">
        <v>2.7627314814814813E-2</v>
      </c>
      <c r="E69" s="13">
        <v>51</v>
      </c>
      <c r="F69" s="14" t="s">
        <v>131</v>
      </c>
      <c r="G69" s="14" t="s">
        <v>98</v>
      </c>
      <c r="H69" s="14">
        <v>1952</v>
      </c>
      <c r="I69" s="14" t="s">
        <v>7</v>
      </c>
    </row>
    <row r="70" spans="3:9" x14ac:dyDescent="0.25">
      <c r="C70" s="14">
        <v>66</v>
      </c>
      <c r="D70" s="23">
        <v>2.763888888888889E-2</v>
      </c>
      <c r="E70" s="13">
        <v>31</v>
      </c>
      <c r="F70" s="14" t="s">
        <v>42</v>
      </c>
      <c r="G70" s="14" t="s">
        <v>110</v>
      </c>
      <c r="H70" s="14">
        <v>2005</v>
      </c>
      <c r="I70" s="14" t="s">
        <v>11</v>
      </c>
    </row>
    <row r="71" spans="3:9" x14ac:dyDescent="0.25">
      <c r="C71" s="14">
        <v>67</v>
      </c>
      <c r="D71" s="23">
        <v>2.7766203703703706E-2</v>
      </c>
      <c r="E71" s="13">
        <v>94</v>
      </c>
      <c r="F71" s="14" t="s">
        <v>169</v>
      </c>
      <c r="G71" s="14" t="s">
        <v>88</v>
      </c>
      <c r="H71" s="14">
        <v>1973</v>
      </c>
      <c r="I71" s="14" t="s">
        <v>170</v>
      </c>
    </row>
    <row r="72" spans="3:9" x14ac:dyDescent="0.25">
      <c r="C72" s="14">
        <v>68</v>
      </c>
      <c r="D72" s="23">
        <v>2.7789351851851853E-2</v>
      </c>
      <c r="E72" s="13">
        <v>67</v>
      </c>
      <c r="F72" s="14" t="s">
        <v>146</v>
      </c>
      <c r="G72" s="14" t="s">
        <v>98</v>
      </c>
      <c r="H72" s="14">
        <v>1955</v>
      </c>
      <c r="I72" s="14" t="s">
        <v>7</v>
      </c>
    </row>
    <row r="73" spans="3:9" x14ac:dyDescent="0.25">
      <c r="C73" s="14">
        <v>69</v>
      </c>
      <c r="D73" s="23">
        <v>2.7962962962962964E-2</v>
      </c>
      <c r="E73" s="13">
        <v>70</v>
      </c>
      <c r="F73" s="14" t="s">
        <v>53</v>
      </c>
      <c r="G73" s="14" t="s">
        <v>128</v>
      </c>
      <c r="H73" s="14">
        <v>1941</v>
      </c>
      <c r="I73" s="14" t="s">
        <v>54</v>
      </c>
    </row>
    <row r="74" spans="3:9" x14ac:dyDescent="0.25">
      <c r="C74" s="14">
        <v>70</v>
      </c>
      <c r="D74" s="23">
        <v>2.8009259259259262E-2</v>
      </c>
      <c r="E74" s="13">
        <v>25</v>
      </c>
      <c r="F74" s="14" t="s">
        <v>16</v>
      </c>
      <c r="G74" s="14" t="s">
        <v>95</v>
      </c>
      <c r="H74" s="14">
        <v>1977</v>
      </c>
      <c r="I74" s="14" t="s">
        <v>11</v>
      </c>
    </row>
    <row r="75" spans="3:9" x14ac:dyDescent="0.25">
      <c r="C75" s="14">
        <v>71</v>
      </c>
      <c r="D75" s="23">
        <v>2.8055555555555556E-2</v>
      </c>
      <c r="E75" s="13">
        <v>101</v>
      </c>
      <c r="F75" s="14" t="s">
        <v>178</v>
      </c>
      <c r="G75" s="14" t="s">
        <v>93</v>
      </c>
      <c r="H75" s="14">
        <v>1979</v>
      </c>
      <c r="I75" s="14" t="s">
        <v>7</v>
      </c>
    </row>
    <row r="76" spans="3:9" x14ac:dyDescent="0.25">
      <c r="C76" s="14">
        <v>72</v>
      </c>
      <c r="D76" s="23">
        <v>2.8252314814814813E-2</v>
      </c>
      <c r="E76" s="13">
        <v>52</v>
      </c>
      <c r="F76" s="14" t="s">
        <v>25</v>
      </c>
      <c r="G76" s="14" t="s">
        <v>128</v>
      </c>
      <c r="H76" s="14">
        <v>1943</v>
      </c>
      <c r="I76" s="14" t="s">
        <v>7</v>
      </c>
    </row>
    <row r="77" spans="3:9" x14ac:dyDescent="0.25">
      <c r="C77" s="14">
        <v>73</v>
      </c>
      <c r="D77" s="23">
        <v>2.8310185185185185E-2</v>
      </c>
      <c r="E77" s="13">
        <v>135</v>
      </c>
      <c r="F77" s="14" t="s">
        <v>78</v>
      </c>
      <c r="G77" s="14" t="s">
        <v>98</v>
      </c>
      <c r="H77" s="14">
        <v>1946</v>
      </c>
      <c r="I77" s="14" t="s">
        <v>79</v>
      </c>
    </row>
    <row r="78" spans="3:9" x14ac:dyDescent="0.25">
      <c r="C78" s="14">
        <v>74</v>
      </c>
      <c r="D78" s="23">
        <v>2.8333333333333332E-2</v>
      </c>
      <c r="E78" s="13">
        <v>61</v>
      </c>
      <c r="F78" s="14" t="s">
        <v>139</v>
      </c>
      <c r="G78" s="14" t="s">
        <v>88</v>
      </c>
      <c r="H78" s="14">
        <v>1970</v>
      </c>
      <c r="I78" s="14" t="s">
        <v>7</v>
      </c>
    </row>
    <row r="79" spans="3:9" x14ac:dyDescent="0.25">
      <c r="C79" s="14">
        <v>75</v>
      </c>
      <c r="D79" s="23">
        <v>2.8333333333333332E-2</v>
      </c>
      <c r="E79" s="13">
        <v>83</v>
      </c>
      <c r="F79" s="14" t="s">
        <v>161</v>
      </c>
      <c r="G79" s="14" t="s">
        <v>93</v>
      </c>
      <c r="H79" s="14">
        <v>1984</v>
      </c>
      <c r="I79" s="14" t="s">
        <v>13</v>
      </c>
    </row>
    <row r="80" spans="3:9" x14ac:dyDescent="0.25">
      <c r="C80" s="14">
        <v>76</v>
      </c>
      <c r="D80" s="23">
        <v>2.8344907407407412E-2</v>
      </c>
      <c r="E80" s="13">
        <v>106</v>
      </c>
      <c r="F80" s="14" t="s">
        <v>46</v>
      </c>
      <c r="G80" s="14" t="s">
        <v>95</v>
      </c>
      <c r="H80" s="14">
        <v>1973</v>
      </c>
      <c r="I80" s="14" t="s">
        <v>47</v>
      </c>
    </row>
    <row r="81" spans="3:9" x14ac:dyDescent="0.25">
      <c r="C81" s="14">
        <v>77</v>
      </c>
      <c r="D81" s="23">
        <v>2.8680555555555553E-2</v>
      </c>
      <c r="E81" s="13">
        <v>72</v>
      </c>
      <c r="F81" s="14" t="s">
        <v>151</v>
      </c>
      <c r="G81" s="14" t="s">
        <v>88</v>
      </c>
      <c r="H81" s="14">
        <v>1972</v>
      </c>
      <c r="I81" s="14" t="s">
        <v>44</v>
      </c>
    </row>
    <row r="82" spans="3:9" x14ac:dyDescent="0.25">
      <c r="C82" s="14">
        <v>78</v>
      </c>
      <c r="D82" s="23">
        <v>2.8715277777777781E-2</v>
      </c>
      <c r="E82" s="13">
        <v>130</v>
      </c>
      <c r="F82" s="14" t="s">
        <v>200</v>
      </c>
      <c r="G82" s="14" t="s">
        <v>93</v>
      </c>
      <c r="H82" s="14">
        <v>1993</v>
      </c>
      <c r="I82" s="14" t="s">
        <v>63</v>
      </c>
    </row>
    <row r="83" spans="3:9" x14ac:dyDescent="0.25">
      <c r="C83" s="14">
        <v>79</v>
      </c>
      <c r="D83" s="23">
        <v>2.8923611111111108E-2</v>
      </c>
      <c r="E83" s="13">
        <v>71</v>
      </c>
      <c r="F83" s="14" t="s">
        <v>150</v>
      </c>
      <c r="G83" s="14" t="s">
        <v>95</v>
      </c>
      <c r="H83" s="14">
        <v>1973</v>
      </c>
      <c r="I83" s="14" t="s">
        <v>44</v>
      </c>
    </row>
    <row r="84" spans="3:9" x14ac:dyDescent="0.25">
      <c r="C84" s="14">
        <v>80</v>
      </c>
      <c r="D84" s="23">
        <v>2.9097222222222222E-2</v>
      </c>
      <c r="E84" s="13">
        <v>49</v>
      </c>
      <c r="F84" s="14" t="s">
        <v>43</v>
      </c>
      <c r="G84" s="14" t="s">
        <v>98</v>
      </c>
      <c r="H84" s="14">
        <v>1947</v>
      </c>
      <c r="I84" s="14" t="s">
        <v>44</v>
      </c>
    </row>
    <row r="85" spans="3:9" x14ac:dyDescent="0.25">
      <c r="C85" s="14">
        <v>81</v>
      </c>
      <c r="D85" s="23">
        <v>2.9328703703703704E-2</v>
      </c>
      <c r="E85" s="13">
        <v>121</v>
      </c>
      <c r="F85" s="14" t="s">
        <v>66</v>
      </c>
      <c r="G85" s="14" t="s">
        <v>87</v>
      </c>
      <c r="H85" s="14">
        <v>1964</v>
      </c>
      <c r="I85" s="14" t="s">
        <v>63</v>
      </c>
    </row>
    <row r="86" spans="3:9" x14ac:dyDescent="0.25">
      <c r="C86" s="14">
        <v>82</v>
      </c>
      <c r="D86" s="23">
        <v>2.9479166666666667E-2</v>
      </c>
      <c r="E86" s="13">
        <v>18</v>
      </c>
      <c r="F86" s="14" t="s">
        <v>105</v>
      </c>
      <c r="G86" s="14" t="s">
        <v>88</v>
      </c>
      <c r="H86" s="14">
        <v>1970</v>
      </c>
      <c r="I86" s="14" t="s">
        <v>106</v>
      </c>
    </row>
    <row r="87" spans="3:9" x14ac:dyDescent="0.25">
      <c r="C87" s="14">
        <v>83</v>
      </c>
      <c r="D87" s="23">
        <v>2.9560185185185189E-2</v>
      </c>
      <c r="E87" s="13">
        <v>120</v>
      </c>
      <c r="F87" s="14" t="s">
        <v>196</v>
      </c>
      <c r="G87" s="14" t="s">
        <v>88</v>
      </c>
      <c r="H87" s="14">
        <v>1973</v>
      </c>
      <c r="I87" s="14" t="s">
        <v>7</v>
      </c>
    </row>
    <row r="88" spans="3:9" x14ac:dyDescent="0.25">
      <c r="C88" s="14">
        <v>84</v>
      </c>
      <c r="D88" s="23">
        <v>2.9629629629629627E-2</v>
      </c>
      <c r="E88" s="13">
        <v>32</v>
      </c>
      <c r="F88" s="14" t="s">
        <v>115</v>
      </c>
      <c r="G88" s="14" t="s">
        <v>110</v>
      </c>
      <c r="H88" s="14">
        <v>2006</v>
      </c>
      <c r="I88" s="14" t="s">
        <v>91</v>
      </c>
    </row>
    <row r="89" spans="3:9" x14ac:dyDescent="0.25">
      <c r="C89" s="14">
        <v>85</v>
      </c>
      <c r="D89" s="23">
        <v>2.974537037037037E-2</v>
      </c>
      <c r="E89" s="13">
        <v>104</v>
      </c>
      <c r="F89" s="14" t="s">
        <v>181</v>
      </c>
      <c r="G89" s="14" t="s">
        <v>88</v>
      </c>
      <c r="H89" s="14">
        <v>1975</v>
      </c>
      <c r="I89" s="14" t="s">
        <v>7</v>
      </c>
    </row>
    <row r="90" spans="3:9" x14ac:dyDescent="0.25">
      <c r="C90" s="14">
        <v>86</v>
      </c>
      <c r="D90" s="23">
        <v>2.9791666666666664E-2</v>
      </c>
      <c r="E90" s="13">
        <v>4</v>
      </c>
      <c r="F90" s="14" t="s">
        <v>75</v>
      </c>
      <c r="G90" s="14" t="s">
        <v>87</v>
      </c>
      <c r="H90" s="14">
        <v>1964</v>
      </c>
      <c r="I90" s="14" t="s">
        <v>13</v>
      </c>
    </row>
    <row r="91" spans="3:9" x14ac:dyDescent="0.25">
      <c r="C91" s="14">
        <v>87</v>
      </c>
      <c r="D91" s="23">
        <v>2.9803240740740741E-2</v>
      </c>
      <c r="E91" s="13">
        <v>84</v>
      </c>
      <c r="F91" s="14" t="s">
        <v>56</v>
      </c>
      <c r="G91" s="14" t="s">
        <v>95</v>
      </c>
      <c r="H91" s="14">
        <v>1980</v>
      </c>
      <c r="I91" s="14" t="s">
        <v>91</v>
      </c>
    </row>
    <row r="92" spans="3:9" x14ac:dyDescent="0.25">
      <c r="C92" s="14">
        <v>88</v>
      </c>
      <c r="D92" s="23">
        <v>2.9872685185185183E-2</v>
      </c>
      <c r="E92" s="13">
        <v>97</v>
      </c>
      <c r="F92" s="14" t="s">
        <v>174</v>
      </c>
      <c r="G92" s="14" t="s">
        <v>88</v>
      </c>
      <c r="H92" s="14">
        <v>1968</v>
      </c>
      <c r="I92" s="14" t="s">
        <v>11</v>
      </c>
    </row>
    <row r="93" spans="3:9" x14ac:dyDescent="0.25">
      <c r="C93" s="14">
        <v>89</v>
      </c>
      <c r="D93" s="23">
        <v>3.0115740740740738E-2</v>
      </c>
      <c r="E93" s="13">
        <v>119</v>
      </c>
      <c r="F93" s="14" t="s">
        <v>195</v>
      </c>
      <c r="G93" s="14" t="s">
        <v>88</v>
      </c>
      <c r="H93" s="14">
        <v>1974</v>
      </c>
      <c r="I93" s="14" t="s">
        <v>7</v>
      </c>
    </row>
    <row r="94" spans="3:9" x14ac:dyDescent="0.25">
      <c r="C94" s="14">
        <v>90</v>
      </c>
      <c r="D94" s="23">
        <v>3.0185185185185186E-2</v>
      </c>
      <c r="E94" s="13">
        <v>102</v>
      </c>
      <c r="F94" s="14" t="s">
        <v>179</v>
      </c>
      <c r="G94" s="14" t="s">
        <v>95</v>
      </c>
      <c r="H94" s="14">
        <v>1973</v>
      </c>
      <c r="I94" s="14" t="s">
        <v>13</v>
      </c>
    </row>
    <row r="95" spans="3:9" x14ac:dyDescent="0.25">
      <c r="C95" s="14">
        <v>91</v>
      </c>
      <c r="D95" s="23">
        <v>3.0185185185185186E-2</v>
      </c>
      <c r="E95" s="13">
        <v>103</v>
      </c>
      <c r="F95" s="14" t="s">
        <v>180</v>
      </c>
      <c r="G95" s="14" t="s">
        <v>95</v>
      </c>
      <c r="H95" s="14">
        <v>1975</v>
      </c>
      <c r="I95" s="14" t="s">
        <v>13</v>
      </c>
    </row>
    <row r="96" spans="3:9" x14ac:dyDescent="0.25">
      <c r="C96" s="14">
        <v>92</v>
      </c>
      <c r="D96" s="23">
        <v>3.0231481481481481E-2</v>
      </c>
      <c r="E96" s="13">
        <v>27</v>
      </c>
      <c r="F96" s="14" t="s">
        <v>34</v>
      </c>
      <c r="G96" s="14" t="s">
        <v>98</v>
      </c>
      <c r="H96" s="14">
        <v>1946</v>
      </c>
      <c r="I96" s="14" t="s">
        <v>35</v>
      </c>
    </row>
    <row r="97" spans="3:9" x14ac:dyDescent="0.25">
      <c r="C97" s="14">
        <v>93</v>
      </c>
      <c r="D97" s="23">
        <v>3.037037037037037E-2</v>
      </c>
      <c r="E97" s="13">
        <v>34</v>
      </c>
      <c r="F97" s="14" t="s">
        <v>117</v>
      </c>
      <c r="G97" s="14" t="s">
        <v>110</v>
      </c>
      <c r="H97" s="14">
        <v>2001</v>
      </c>
      <c r="I97" s="14" t="s">
        <v>118</v>
      </c>
    </row>
    <row r="98" spans="3:9" x14ac:dyDescent="0.25">
      <c r="C98" s="14">
        <v>94</v>
      </c>
      <c r="D98" s="23">
        <v>3.0439814814814819E-2</v>
      </c>
      <c r="E98" s="13">
        <v>80</v>
      </c>
      <c r="F98" s="14" t="s">
        <v>159</v>
      </c>
      <c r="G98" s="14" t="s">
        <v>108</v>
      </c>
      <c r="H98" s="14">
        <v>1984</v>
      </c>
      <c r="I98" s="14" t="s">
        <v>144</v>
      </c>
    </row>
    <row r="99" spans="3:9" x14ac:dyDescent="0.25">
      <c r="C99" s="14">
        <v>95</v>
      </c>
      <c r="D99" s="23">
        <v>3.0740740740740739E-2</v>
      </c>
      <c r="E99" s="13">
        <v>128</v>
      </c>
      <c r="F99" s="14" t="s">
        <v>71</v>
      </c>
      <c r="G99" s="14" t="s">
        <v>93</v>
      </c>
      <c r="H99" s="14">
        <v>1992</v>
      </c>
      <c r="I99" s="14" t="s">
        <v>54</v>
      </c>
    </row>
    <row r="100" spans="3:9" x14ac:dyDescent="0.25">
      <c r="C100" s="14">
        <v>96</v>
      </c>
      <c r="D100" s="23">
        <v>3.0740740740740739E-2</v>
      </c>
      <c r="E100" s="13">
        <v>133</v>
      </c>
      <c r="F100" s="14" t="s">
        <v>202</v>
      </c>
      <c r="G100" s="14" t="s">
        <v>93</v>
      </c>
      <c r="H100" s="14">
        <v>1992</v>
      </c>
      <c r="I100" s="14" t="s">
        <v>63</v>
      </c>
    </row>
    <row r="101" spans="3:9" x14ac:dyDescent="0.25">
      <c r="C101" s="14">
        <v>97</v>
      </c>
      <c r="D101" s="23">
        <v>3.079861111111111E-2</v>
      </c>
      <c r="E101" s="13">
        <v>90</v>
      </c>
      <c r="F101" s="14" t="s">
        <v>165</v>
      </c>
      <c r="G101" s="14" t="s">
        <v>95</v>
      </c>
      <c r="H101" s="14">
        <v>1979</v>
      </c>
      <c r="I101" s="14" t="s">
        <v>13</v>
      </c>
    </row>
    <row r="102" spans="3:9" x14ac:dyDescent="0.25">
      <c r="C102" s="14">
        <v>98</v>
      </c>
      <c r="D102" s="23">
        <v>3.1041666666666665E-2</v>
      </c>
      <c r="E102" s="13">
        <v>53</v>
      </c>
      <c r="F102" s="14" t="s">
        <v>26</v>
      </c>
      <c r="G102" s="14" t="s">
        <v>119</v>
      </c>
      <c r="H102" s="14">
        <v>1952</v>
      </c>
      <c r="I102" s="14" t="s">
        <v>27</v>
      </c>
    </row>
    <row r="103" spans="3:9" x14ac:dyDescent="0.25">
      <c r="C103" s="14">
        <v>99</v>
      </c>
      <c r="D103" s="23">
        <v>3.125E-2</v>
      </c>
      <c r="E103" s="13">
        <v>79</v>
      </c>
      <c r="F103" s="14" t="s">
        <v>73</v>
      </c>
      <c r="G103" s="14" t="s">
        <v>101</v>
      </c>
      <c r="H103" s="14">
        <v>1957</v>
      </c>
      <c r="I103" s="14" t="s">
        <v>13</v>
      </c>
    </row>
    <row r="104" spans="3:9" x14ac:dyDescent="0.25">
      <c r="C104" s="14">
        <v>100</v>
      </c>
      <c r="D104" s="23">
        <v>3.1354166666666662E-2</v>
      </c>
      <c r="E104" s="13">
        <v>12</v>
      </c>
      <c r="F104" s="14" t="s">
        <v>100</v>
      </c>
      <c r="G104" s="14" t="s">
        <v>101</v>
      </c>
      <c r="H104" s="14">
        <v>1964</v>
      </c>
      <c r="I104" s="14" t="s">
        <v>77</v>
      </c>
    </row>
    <row r="105" spans="3:9" x14ac:dyDescent="0.25">
      <c r="C105" s="14">
        <v>101</v>
      </c>
      <c r="D105" s="23">
        <v>3.1365740740740743E-2</v>
      </c>
      <c r="E105" s="13">
        <v>100</v>
      </c>
      <c r="F105" s="14" t="s">
        <v>177</v>
      </c>
      <c r="G105" s="14" t="s">
        <v>108</v>
      </c>
      <c r="H105" s="14">
        <v>1985</v>
      </c>
      <c r="I105" s="14" t="s">
        <v>7</v>
      </c>
    </row>
    <row r="106" spans="3:9" x14ac:dyDescent="0.25">
      <c r="C106" s="14">
        <v>102</v>
      </c>
      <c r="D106" s="23">
        <v>3.1412037037037037E-2</v>
      </c>
      <c r="E106" s="13">
        <v>98</v>
      </c>
      <c r="F106" s="14" t="s">
        <v>175</v>
      </c>
      <c r="G106" s="14" t="s">
        <v>108</v>
      </c>
      <c r="H106" s="14">
        <v>1990</v>
      </c>
      <c r="I106" s="14" t="s">
        <v>11</v>
      </c>
    </row>
    <row r="107" spans="3:9" x14ac:dyDescent="0.25">
      <c r="C107" s="14">
        <v>103</v>
      </c>
      <c r="D107" s="23">
        <v>3.1446759259259258E-2</v>
      </c>
      <c r="E107" s="13">
        <v>75</v>
      </c>
      <c r="F107" s="14" t="s">
        <v>156</v>
      </c>
      <c r="G107" s="14" t="s">
        <v>108</v>
      </c>
      <c r="H107" s="14">
        <v>1992</v>
      </c>
      <c r="I107" s="14" t="s">
        <v>32</v>
      </c>
    </row>
    <row r="108" spans="3:9" x14ac:dyDescent="0.25">
      <c r="C108" s="14">
        <v>104</v>
      </c>
      <c r="D108" s="23">
        <v>3.1608796296296295E-2</v>
      </c>
      <c r="E108" s="13">
        <v>38</v>
      </c>
      <c r="F108" s="14" t="s">
        <v>36</v>
      </c>
      <c r="G108" s="14" t="s">
        <v>101</v>
      </c>
      <c r="H108" s="14">
        <v>1960</v>
      </c>
      <c r="I108" s="14" t="s">
        <v>7</v>
      </c>
    </row>
    <row r="109" spans="3:9" x14ac:dyDescent="0.25">
      <c r="C109" s="14">
        <v>105</v>
      </c>
      <c r="D109" s="23">
        <v>3.1932870370370368E-2</v>
      </c>
      <c r="E109" s="13">
        <v>89</v>
      </c>
      <c r="F109" s="14" t="s">
        <v>164</v>
      </c>
      <c r="G109" s="14" t="s">
        <v>95</v>
      </c>
      <c r="H109" s="14">
        <v>1968</v>
      </c>
      <c r="I109" s="14" t="s">
        <v>7</v>
      </c>
    </row>
    <row r="110" spans="3:9" x14ac:dyDescent="0.25">
      <c r="C110" s="14">
        <v>106</v>
      </c>
      <c r="D110" s="23">
        <v>3.1979166666666663E-2</v>
      </c>
      <c r="E110" s="13">
        <v>19</v>
      </c>
      <c r="F110" s="14" t="s">
        <v>107</v>
      </c>
      <c r="G110" s="14" t="s">
        <v>88</v>
      </c>
      <c r="H110" s="14">
        <v>1970</v>
      </c>
      <c r="I110" s="14" t="s">
        <v>106</v>
      </c>
    </row>
    <row r="111" spans="3:9" x14ac:dyDescent="0.25">
      <c r="C111" s="14">
        <v>107</v>
      </c>
      <c r="D111" s="23">
        <v>3.2152777777777773E-2</v>
      </c>
      <c r="E111" s="13">
        <v>109</v>
      </c>
      <c r="F111" s="14" t="s">
        <v>58</v>
      </c>
      <c r="G111" s="14" t="s">
        <v>87</v>
      </c>
      <c r="H111" s="14">
        <v>1958</v>
      </c>
      <c r="I111" s="14" t="s">
        <v>59</v>
      </c>
    </row>
    <row r="112" spans="3:9" x14ac:dyDescent="0.25">
      <c r="C112" s="14">
        <v>108</v>
      </c>
      <c r="D112" s="23">
        <v>3.2685185185185185E-2</v>
      </c>
      <c r="E112" s="13">
        <v>47</v>
      </c>
      <c r="F112" s="14" t="s">
        <v>127</v>
      </c>
      <c r="G112" s="14" t="s">
        <v>128</v>
      </c>
      <c r="H112" s="14">
        <v>1945</v>
      </c>
      <c r="I112" s="14" t="s">
        <v>13</v>
      </c>
    </row>
    <row r="113" spans="3:9" x14ac:dyDescent="0.25">
      <c r="C113" s="14">
        <v>109</v>
      </c>
      <c r="D113" s="23">
        <v>3.2754629629629627E-2</v>
      </c>
      <c r="E113" s="13">
        <v>96</v>
      </c>
      <c r="F113" s="14" t="s">
        <v>172</v>
      </c>
      <c r="G113" s="14" t="s">
        <v>95</v>
      </c>
      <c r="H113" s="14">
        <v>1968</v>
      </c>
      <c r="I113" s="14" t="s">
        <v>173</v>
      </c>
    </row>
    <row r="114" spans="3:9" x14ac:dyDescent="0.25">
      <c r="C114" s="14">
        <v>110</v>
      </c>
      <c r="D114" s="23">
        <v>3.2928240740740737E-2</v>
      </c>
      <c r="E114" s="13">
        <v>40</v>
      </c>
      <c r="F114" s="14" t="s">
        <v>122</v>
      </c>
      <c r="G114" s="14" t="s">
        <v>87</v>
      </c>
      <c r="H114" s="14">
        <v>1963</v>
      </c>
      <c r="I114" s="14" t="s">
        <v>7</v>
      </c>
    </row>
    <row r="115" spans="3:9" x14ac:dyDescent="0.25">
      <c r="C115" s="14">
        <v>111</v>
      </c>
      <c r="D115" s="23">
        <v>3.2986111111111112E-2</v>
      </c>
      <c r="E115" s="13">
        <v>87</v>
      </c>
      <c r="F115" s="14" t="s">
        <v>29</v>
      </c>
      <c r="G115" s="14" t="s">
        <v>88</v>
      </c>
      <c r="H115" s="14">
        <v>1968</v>
      </c>
      <c r="I115" s="14" t="s">
        <v>162</v>
      </c>
    </row>
    <row r="116" spans="3:9" x14ac:dyDescent="0.25">
      <c r="C116" s="14">
        <v>112</v>
      </c>
      <c r="D116" s="23">
        <v>3.2997685185185185E-2</v>
      </c>
      <c r="E116" s="13">
        <v>132</v>
      </c>
      <c r="F116" s="14" t="s">
        <v>201</v>
      </c>
      <c r="G116" s="14" t="s">
        <v>93</v>
      </c>
      <c r="H116" s="14">
        <v>1992</v>
      </c>
      <c r="I116" s="14" t="s">
        <v>63</v>
      </c>
    </row>
    <row r="117" spans="3:9" x14ac:dyDescent="0.25">
      <c r="C117" s="14">
        <v>113</v>
      </c>
      <c r="D117" s="23">
        <v>3.3067129629629634E-2</v>
      </c>
      <c r="E117" s="13">
        <v>23</v>
      </c>
      <c r="F117" s="14" t="s">
        <v>41</v>
      </c>
      <c r="G117" s="14" t="s">
        <v>95</v>
      </c>
      <c r="H117" s="14">
        <v>1969</v>
      </c>
      <c r="I117" s="14" t="s">
        <v>12</v>
      </c>
    </row>
    <row r="118" spans="3:9" x14ac:dyDescent="0.25">
      <c r="C118" s="14">
        <v>114</v>
      </c>
      <c r="D118" s="23">
        <v>3.3101851851851848E-2</v>
      </c>
      <c r="E118" s="13">
        <v>20</v>
      </c>
      <c r="F118" s="14" t="s">
        <v>60</v>
      </c>
      <c r="G118" s="14" t="s">
        <v>93</v>
      </c>
      <c r="H118" s="14">
        <v>1989</v>
      </c>
      <c r="I118" s="14" t="s">
        <v>24</v>
      </c>
    </row>
    <row r="119" spans="3:9" x14ac:dyDescent="0.25">
      <c r="C119" s="14">
        <v>115</v>
      </c>
      <c r="D119" s="23">
        <v>3.3599537037037039E-2</v>
      </c>
      <c r="E119" s="13">
        <v>73</v>
      </c>
      <c r="F119" s="14" t="s">
        <v>152</v>
      </c>
      <c r="G119" s="14" t="s">
        <v>98</v>
      </c>
      <c r="H119" s="14">
        <v>1952</v>
      </c>
      <c r="I119" s="14" t="s">
        <v>153</v>
      </c>
    </row>
    <row r="120" spans="3:9" x14ac:dyDescent="0.25">
      <c r="C120" s="14">
        <v>116</v>
      </c>
      <c r="D120" s="23">
        <v>3.3611111111111112E-2</v>
      </c>
      <c r="E120" s="13">
        <v>125</v>
      </c>
      <c r="F120" s="14" t="s">
        <v>64</v>
      </c>
      <c r="G120" s="14" t="s">
        <v>108</v>
      </c>
      <c r="H120" s="14">
        <v>1987</v>
      </c>
      <c r="I120" s="14" t="s">
        <v>65</v>
      </c>
    </row>
    <row r="121" spans="3:9" x14ac:dyDescent="0.25">
      <c r="C121" s="14">
        <v>117</v>
      </c>
      <c r="D121" s="23">
        <v>3.3611111111111112E-2</v>
      </c>
      <c r="E121" s="13">
        <v>126</v>
      </c>
      <c r="F121" s="14" t="s">
        <v>82</v>
      </c>
      <c r="G121" s="14" t="s">
        <v>93</v>
      </c>
      <c r="H121" s="14">
        <v>1985</v>
      </c>
      <c r="I121" s="14" t="s">
        <v>63</v>
      </c>
    </row>
    <row r="122" spans="3:9" x14ac:dyDescent="0.25">
      <c r="C122" s="14">
        <v>118</v>
      </c>
      <c r="D122" s="23">
        <v>3.4270833333333334E-2</v>
      </c>
      <c r="E122" s="13">
        <v>117</v>
      </c>
      <c r="F122" s="14" t="s">
        <v>218</v>
      </c>
      <c r="G122" s="14" t="s">
        <v>90</v>
      </c>
      <c r="H122" s="14">
        <v>1998</v>
      </c>
      <c r="I122" s="14" t="s">
        <v>7</v>
      </c>
    </row>
    <row r="123" spans="3:9" x14ac:dyDescent="0.25">
      <c r="C123" s="14">
        <v>119</v>
      </c>
      <c r="D123" s="23">
        <v>3.4270833333333334E-2</v>
      </c>
      <c r="E123" s="13">
        <v>74</v>
      </c>
      <c r="F123" s="14" t="s">
        <v>154</v>
      </c>
      <c r="G123" s="14" t="s">
        <v>98</v>
      </c>
      <c r="H123" s="14">
        <v>1952</v>
      </c>
      <c r="I123" s="14" t="s">
        <v>155</v>
      </c>
    </row>
    <row r="124" spans="3:9" x14ac:dyDescent="0.25">
      <c r="C124" s="14">
        <v>120</v>
      </c>
      <c r="D124" s="23">
        <v>3.4907407407407408E-2</v>
      </c>
      <c r="E124" s="13">
        <v>127</v>
      </c>
      <c r="F124" s="14" t="s">
        <v>199</v>
      </c>
      <c r="G124" s="14" t="s">
        <v>108</v>
      </c>
      <c r="H124" s="14">
        <v>1986</v>
      </c>
      <c r="I124" s="14" t="s">
        <v>63</v>
      </c>
    </row>
    <row r="125" spans="3:9" x14ac:dyDescent="0.25">
      <c r="C125" s="14">
        <v>121</v>
      </c>
      <c r="D125" s="23">
        <v>3.5011574074074077E-2</v>
      </c>
      <c r="E125" s="13">
        <v>110</v>
      </c>
      <c r="F125" s="14" t="s">
        <v>185</v>
      </c>
      <c r="G125" s="14" t="s">
        <v>93</v>
      </c>
      <c r="H125" s="14">
        <v>1980</v>
      </c>
      <c r="I125" s="14" t="s">
        <v>186</v>
      </c>
    </row>
    <row r="126" spans="3:9" x14ac:dyDescent="0.25">
      <c r="C126" s="14">
        <v>122</v>
      </c>
      <c r="D126" s="23">
        <v>3.5011574074074077E-2</v>
      </c>
      <c r="E126" s="13">
        <v>111</v>
      </c>
      <c r="F126" s="14" t="s">
        <v>187</v>
      </c>
      <c r="G126" s="14" t="s">
        <v>108</v>
      </c>
      <c r="H126" s="14">
        <v>1991</v>
      </c>
      <c r="I126" s="14" t="s">
        <v>188</v>
      </c>
    </row>
    <row r="127" spans="3:9" x14ac:dyDescent="0.25">
      <c r="C127" s="14">
        <v>123</v>
      </c>
      <c r="D127" s="23">
        <v>3.5057870370370371E-2</v>
      </c>
      <c r="E127" s="13">
        <v>8</v>
      </c>
      <c r="F127" s="14" t="s">
        <v>89</v>
      </c>
      <c r="G127" s="14" t="s">
        <v>90</v>
      </c>
      <c r="H127" s="14">
        <v>2001</v>
      </c>
      <c r="I127" s="14" t="s">
        <v>91</v>
      </c>
    </row>
    <row r="128" spans="3:9" x14ac:dyDescent="0.25">
      <c r="C128" s="14">
        <v>124</v>
      </c>
      <c r="D128" s="23">
        <v>3.5462962962962967E-2</v>
      </c>
      <c r="E128" s="13">
        <v>3</v>
      </c>
      <c r="F128" s="14" t="s">
        <v>94</v>
      </c>
      <c r="G128" s="14" t="s">
        <v>95</v>
      </c>
      <c r="H128" s="14">
        <v>1980</v>
      </c>
      <c r="I128" s="14" t="s">
        <v>96</v>
      </c>
    </row>
    <row r="129" spans="3:9" x14ac:dyDescent="0.25">
      <c r="C129" s="14">
        <v>125</v>
      </c>
      <c r="D129" s="23">
        <v>3.5833333333333335E-2</v>
      </c>
      <c r="E129" s="13">
        <v>65</v>
      </c>
      <c r="F129" s="14" t="s">
        <v>216</v>
      </c>
      <c r="G129" s="14" t="s">
        <v>98</v>
      </c>
      <c r="H129" s="14">
        <v>1952</v>
      </c>
      <c r="I129" s="14" t="s">
        <v>145</v>
      </c>
    </row>
    <row r="130" spans="3:9" x14ac:dyDescent="0.25">
      <c r="C130" s="14">
        <v>126</v>
      </c>
      <c r="D130" s="23">
        <v>3.6539351851851851E-2</v>
      </c>
      <c r="E130" s="13">
        <v>99</v>
      </c>
      <c r="F130" s="14" t="s">
        <v>176</v>
      </c>
      <c r="G130" s="14" t="s">
        <v>95</v>
      </c>
      <c r="H130" s="14">
        <v>1969</v>
      </c>
      <c r="I130" s="14" t="s">
        <v>11</v>
      </c>
    </row>
    <row r="131" spans="3:9" x14ac:dyDescent="0.25">
      <c r="C131" s="14">
        <v>127</v>
      </c>
      <c r="D131" s="23">
        <v>3.6539351851851851E-2</v>
      </c>
      <c r="E131" s="13">
        <v>10</v>
      </c>
      <c r="F131" s="14" t="s">
        <v>97</v>
      </c>
      <c r="G131" s="14" t="s">
        <v>98</v>
      </c>
      <c r="H131" s="14">
        <v>1949</v>
      </c>
      <c r="I131" s="14" t="s">
        <v>5</v>
      </c>
    </row>
    <row r="132" spans="3:9" x14ac:dyDescent="0.25">
      <c r="C132" s="14">
        <v>128</v>
      </c>
      <c r="D132" s="23">
        <v>3.7106481481481483E-2</v>
      </c>
      <c r="E132" s="13">
        <v>129</v>
      </c>
      <c r="F132" s="14" t="s">
        <v>69</v>
      </c>
      <c r="G132" s="14" t="s">
        <v>108</v>
      </c>
      <c r="H132" s="14">
        <v>1993</v>
      </c>
      <c r="I132" s="14" t="s">
        <v>63</v>
      </c>
    </row>
    <row r="133" spans="3:9" x14ac:dyDescent="0.25">
      <c r="C133" s="14">
        <v>129</v>
      </c>
      <c r="D133" s="23">
        <v>3.7499999999999999E-2</v>
      </c>
      <c r="E133" s="13">
        <v>116</v>
      </c>
      <c r="F133" s="14" t="s">
        <v>193</v>
      </c>
      <c r="G133" s="14" t="s">
        <v>90</v>
      </c>
      <c r="H133" s="14">
        <v>1998</v>
      </c>
      <c r="I133" s="14" t="s">
        <v>7</v>
      </c>
    </row>
    <row r="134" spans="3:9" x14ac:dyDescent="0.25">
      <c r="C134" s="14">
        <v>130</v>
      </c>
      <c r="D134" s="23">
        <v>3.8668981481481478E-2</v>
      </c>
      <c r="E134" s="13">
        <v>33</v>
      </c>
      <c r="F134" s="14" t="s">
        <v>116</v>
      </c>
      <c r="G134" s="14" t="s">
        <v>108</v>
      </c>
      <c r="H134" s="14">
        <v>1981</v>
      </c>
      <c r="I134" s="14" t="s">
        <v>91</v>
      </c>
    </row>
    <row r="135" spans="3:9" x14ac:dyDescent="0.25">
      <c r="C135" s="14">
        <v>131</v>
      </c>
      <c r="D135" s="23">
        <v>4.0740740740740737E-2</v>
      </c>
      <c r="E135" s="13">
        <v>138</v>
      </c>
      <c r="F135" s="14" t="s">
        <v>67</v>
      </c>
      <c r="G135" s="14" t="s">
        <v>108</v>
      </c>
      <c r="H135" s="14">
        <v>1986</v>
      </c>
      <c r="I135" s="14" t="s">
        <v>63</v>
      </c>
    </row>
    <row r="136" spans="3:9" x14ac:dyDescent="0.25">
      <c r="C136" s="14">
        <v>132</v>
      </c>
      <c r="D136" s="23">
        <v>4.1030092592592597E-2</v>
      </c>
      <c r="E136" s="13">
        <v>113</v>
      </c>
      <c r="F136" s="14" t="s">
        <v>220</v>
      </c>
      <c r="G136" s="14" t="s">
        <v>119</v>
      </c>
      <c r="H136" s="14">
        <v>1951</v>
      </c>
      <c r="I136" s="14" t="s">
        <v>189</v>
      </c>
    </row>
    <row r="137" spans="3:9" x14ac:dyDescent="0.25">
      <c r="C137" s="14">
        <v>133</v>
      </c>
      <c r="D137" s="23">
        <v>4.1979166666666672E-2</v>
      </c>
      <c r="E137" s="13">
        <v>137</v>
      </c>
      <c r="F137" s="14" t="s">
        <v>6</v>
      </c>
      <c r="G137" s="14" t="s">
        <v>95</v>
      </c>
      <c r="H137" s="14">
        <v>1980</v>
      </c>
      <c r="I137" s="14" t="s">
        <v>7</v>
      </c>
    </row>
    <row r="138" spans="3:9" x14ac:dyDescent="0.25">
      <c r="C138" s="14">
        <v>134</v>
      </c>
      <c r="D138" s="23">
        <v>4.3067129629629629E-2</v>
      </c>
      <c r="E138" s="13">
        <v>92</v>
      </c>
      <c r="F138" s="14" t="s">
        <v>167</v>
      </c>
      <c r="G138" s="14" t="s">
        <v>108</v>
      </c>
      <c r="H138" s="14">
        <v>1983</v>
      </c>
      <c r="I138" s="14" t="s">
        <v>61</v>
      </c>
    </row>
    <row r="139" spans="3:9" x14ac:dyDescent="0.25">
      <c r="C139" s="14">
        <v>135</v>
      </c>
      <c r="D139" s="23">
        <v>4.3101851851851856E-2</v>
      </c>
      <c r="E139" s="13">
        <v>91</v>
      </c>
      <c r="F139" s="14" t="s">
        <v>166</v>
      </c>
      <c r="G139" s="14" t="s">
        <v>98</v>
      </c>
      <c r="H139" s="14">
        <v>1954</v>
      </c>
      <c r="I139" s="14" t="s">
        <v>79</v>
      </c>
    </row>
    <row r="140" spans="3:9" x14ac:dyDescent="0.25">
      <c r="C140" s="14">
        <v>136</v>
      </c>
      <c r="D140" s="23">
        <v>5.8645833333333335E-2</v>
      </c>
      <c r="E140" s="13">
        <v>66</v>
      </c>
      <c r="F140" s="14" t="s">
        <v>219</v>
      </c>
      <c r="G140" s="14" t="s">
        <v>98</v>
      </c>
      <c r="H140" s="14">
        <v>1949</v>
      </c>
      <c r="I140" s="14" t="s">
        <v>7</v>
      </c>
    </row>
  </sheetData>
  <sortState ref="C5:I140">
    <sortCondition ref="C5:C140"/>
  </sortState>
  <pageMargins left="0.70866141732283472" right="0.70866141732283472" top="0.74803149606299213" bottom="0.74803149606299213" header="0.31496062992125984" footer="0.31496062992125984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3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Vysledky_kat</vt:lpstr>
      <vt:lpstr>Vse</vt:lpstr>
      <vt:lpstr>List1</vt:lpstr>
      <vt:lpstr>Vse!Názvy_tisku</vt:lpstr>
      <vt:lpstr>Vse!Oblast_tisku</vt:lpstr>
      <vt:lpstr>Vysledky_kat!Oblast_tisku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2015-07-27T12:00:39Z</dcterms:modified>
</cp:coreProperties>
</file>