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Celkově dospělí" sheetId="1" r:id="rId1"/>
    <sheet name="A" sheetId="2" r:id="rId2"/>
    <sheet name="B" sheetId="3" r:id="rId3"/>
    <sheet name="C" sheetId="4" r:id="rId4"/>
    <sheet name="List1" sheetId="5" r:id="rId5"/>
  </sheets>
  <definedNames/>
  <calcPr fullCalcOnLoad="1"/>
</workbook>
</file>

<file path=xl/sharedStrings.xml><?xml version="1.0" encoding="utf-8"?>
<sst xmlns="http://schemas.openxmlformats.org/spreadsheetml/2006/main" count="76" uniqueCount="47">
  <si>
    <t>Výsledky Hamelika třikrát jinak – 20. 6. 2015</t>
  </si>
  <si>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</si>
  <si>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</si>
  <si>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</si>
  <si>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</si>
  <si>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</si>
  <si>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</si>
  <si>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</si>
  <si>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</si>
  <si>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</si>
  <si>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</si>
  <si>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</si>
  <si>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</si>
  <si>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>1.</t>
  </si>
  <si>
    <t>Čepek Robert</t>
  </si>
  <si>
    <t>PSK Olymp Praha</t>
  </si>
  <si>
    <t>B</t>
  </si>
  <si>
    <t>2.</t>
  </si>
  <si>
    <t>Štefec Michal</t>
  </si>
  <si>
    <t>Velká Hleďsebe</t>
  </si>
  <si>
    <t>A</t>
  </si>
  <si>
    <t>3</t>
  </si>
  <si>
    <t>Kopča Lukáš</t>
  </si>
  <si>
    <t>TJ Baník Stříbro</t>
  </si>
  <si>
    <t>4</t>
  </si>
  <si>
    <t>Soukup Petr</t>
  </si>
  <si>
    <t>Kovohutě Příbram</t>
  </si>
  <si>
    <t>C</t>
  </si>
  <si>
    <t>5</t>
  </si>
  <si>
    <t>Sladký Roman</t>
  </si>
  <si>
    <t>Pro Sport Activities</t>
  </si>
  <si>
    <t>6</t>
  </si>
  <si>
    <t>Kostilník Jiří</t>
  </si>
  <si>
    <t>Mariánské Lázně</t>
  </si>
  <si>
    <t>3.</t>
  </si>
  <si>
    <t>7</t>
  </si>
  <si>
    <t>Fronková Vendula</t>
  </si>
  <si>
    <t>AC Domažlice</t>
  </si>
  <si>
    <t>E</t>
  </si>
  <si>
    <t>8</t>
  </si>
  <si>
    <t>Novotný Josef</t>
  </si>
  <si>
    <t>Křenovy</t>
  </si>
  <si>
    <t xml:space="preserve">Výsledky  běh A </t>
  </si>
  <si>
    <t>čas cíl</t>
  </si>
  <si>
    <t>čas start</t>
  </si>
  <si>
    <t>Výsl.čas</t>
  </si>
  <si>
    <t>1.-4.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</si>
</sst>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:SS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19" fillId="17" borderId="10" xfId="0" applyNumberFormat="1" applyFont="1" applyFill="1" applyBorder="1" applyAlignment="1">
      <alignment horizontal="center"/>
    </xf>
    <xf numFmtId="164" fontId="20" fillId="0" borderId="10" xfId="0" applyFont="1" applyBorder="1" applyAlignment="1">
      <alignment horizontal="center"/>
    </xf>
    <xf numFmtId="164" fontId="20" fillId="0" borderId="10" xfId="0" applyFont="1" applyBorder="1" applyAlignment="1">
      <alignment/>
    </xf>
    <xf numFmtId="164" fontId="20" fillId="0" borderId="10" xfId="0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4" fontId="20" fillId="0" borderId="0" xfId="0" applyFont="1" applyAlignment="1">
      <alignment/>
    </xf>
    <xf numFmtId="165" fontId="21" fillId="17" borderId="10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ont="1" applyFill="1" applyBorder="1" applyAlignment="1">
      <alignment horizontal="left"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 horizontal="center"/>
    </xf>
    <xf numFmtId="164" fontId="18" fillId="0" borderId="1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J15" sqref="J15"/>
    </sheetView>
  </sheetViews>
  <sheetFormatPr defaultColWidth="12.57421875" defaultRowHeight="12.75"/>
  <cols>
    <col min="1" max="1" width="10.7109375" style="1" customWidth="1"/>
    <col min="2" max="2" width="9.421875" style="2" customWidth="1"/>
    <col min="3" max="3" width="22.00390625" style="0" customWidth="1"/>
    <col min="4" max="4" width="22.8515625" style="3" customWidth="1"/>
    <col min="5" max="5" width="8.57421875" style="2" customWidth="1"/>
    <col min="6" max="6" width="9.421875" style="4" customWidth="1"/>
    <col min="7" max="9" width="11.57421875" style="2" customWidth="1"/>
    <col min="10" max="10" width="10.57421875" style="5" customWidth="1"/>
    <col min="11" max="11" width="11.57421875" style="5" customWidth="1"/>
    <col min="12" max="12" width="11.00390625" style="6" customWidth="1"/>
    <col min="13" max="16384" width="11.57421875" style="0" customWidth="1"/>
  </cols>
  <sheetData>
    <row r="1" spans="1:12" ht="13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56" s="14" customFormat="1" ht="16.5" customHeight="1">
      <c r="A2" s="8" t="s">
        <v>1</v>
      </c>
      <c r="B2" s="9" t="s">
        <v>2</v>
      </c>
      <c r="C2" s="10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2" t="s">
        <v>10</v>
      </c>
      <c r="K2" s="12" t="s">
        <v>11</v>
      </c>
      <c r="L2" s="13" t="s">
        <v>12</v>
      </c>
      <c r="IV2"/>
    </row>
    <row r="3" spans="1:12" ht="16.5" customHeight="1">
      <c r="A3" s="15" t="s">
        <v>13</v>
      </c>
      <c r="B3" s="16">
        <v>22</v>
      </c>
      <c r="C3" s="17" t="s">
        <v>14</v>
      </c>
      <c r="D3" s="17" t="s">
        <v>15</v>
      </c>
      <c r="E3" s="18">
        <v>1968</v>
      </c>
      <c r="F3" s="19" t="s">
        <v>16</v>
      </c>
      <c r="G3" s="20">
        <f>A!B4</f>
        <v>0.004641203703703704</v>
      </c>
      <c r="H3" s="20">
        <f>B!D4</f>
        <v>0.0012847222222222223</v>
      </c>
      <c r="I3" s="20">
        <f>C!D4</f>
        <v>0.00018518518518518526</v>
      </c>
      <c r="J3" s="20">
        <v>0.0001273148148148148</v>
      </c>
      <c r="K3" s="20">
        <f>G3+H3+I3-J3</f>
        <v>0.005983796296296297</v>
      </c>
      <c r="L3" s="21" t="s">
        <v>13</v>
      </c>
    </row>
    <row r="4" spans="1:12" ht="16.5" customHeight="1">
      <c r="A4" s="15" t="s">
        <v>17</v>
      </c>
      <c r="B4" s="16">
        <v>27</v>
      </c>
      <c r="C4" s="17" t="s">
        <v>18</v>
      </c>
      <c r="D4" s="17" t="s">
        <v>19</v>
      </c>
      <c r="E4" s="18">
        <v>1986</v>
      </c>
      <c r="F4" s="16" t="s">
        <v>20</v>
      </c>
      <c r="G4" s="20">
        <f>A!B9</f>
        <v>0.004710648148148148</v>
      </c>
      <c r="H4" s="20">
        <f>B!D9</f>
        <v>0.0013310185185185187</v>
      </c>
      <c r="I4" s="20">
        <f>C!D9</f>
        <v>0.00018518518518518493</v>
      </c>
      <c r="J4" s="20">
        <v>8.101851851851852E-05</v>
      </c>
      <c r="K4" s="20">
        <f>G4+H4+I4-J4</f>
        <v>0.006145833333333333</v>
      </c>
      <c r="L4" s="21" t="s">
        <v>13</v>
      </c>
    </row>
    <row r="5" spans="1:12" ht="16.5" customHeight="1">
      <c r="A5" s="15" t="s">
        <v>21</v>
      </c>
      <c r="B5" s="16">
        <v>21</v>
      </c>
      <c r="C5" s="17" t="s">
        <v>22</v>
      </c>
      <c r="D5" s="17" t="s">
        <v>23</v>
      </c>
      <c r="E5" s="16">
        <v>1990</v>
      </c>
      <c r="F5" s="16" t="s">
        <v>20</v>
      </c>
      <c r="G5" s="20">
        <f>A!B3</f>
        <v>0.0049884259259259265</v>
      </c>
      <c r="H5" s="20">
        <f>B!D3</f>
        <v>0.0014583333333333334</v>
      </c>
      <c r="I5" s="20">
        <f>C!D3</f>
        <v>0.00018518518518518518</v>
      </c>
      <c r="J5" s="20">
        <v>3.472222222222222E-05</v>
      </c>
      <c r="K5" s="20">
        <f>G5+H5+I5-J5</f>
        <v>0.006597222222222222</v>
      </c>
      <c r="L5" s="21" t="s">
        <v>17</v>
      </c>
    </row>
    <row r="6" spans="1:12" ht="16.5" customHeight="1">
      <c r="A6" s="15" t="s">
        <v>24</v>
      </c>
      <c r="B6" s="16">
        <v>23</v>
      </c>
      <c r="C6" s="22" t="s">
        <v>25</v>
      </c>
      <c r="D6" s="23" t="s">
        <v>26</v>
      </c>
      <c r="E6" s="16">
        <v>1965</v>
      </c>
      <c r="F6" s="16" t="s">
        <v>27</v>
      </c>
      <c r="G6" s="20">
        <f>A!B5</f>
        <v>0.004907407407407407</v>
      </c>
      <c r="H6" s="20">
        <f>B!D5</f>
        <v>0.0015625000000000003</v>
      </c>
      <c r="I6" s="20">
        <f>C!D5</f>
        <v>0.00019675925925925926</v>
      </c>
      <c r="J6" s="20">
        <v>2.3148148148148147E-05</v>
      </c>
      <c r="K6" s="20">
        <f>G6+H6+I6-J6</f>
        <v>0.006643518518518519</v>
      </c>
      <c r="L6" s="21" t="s">
        <v>13</v>
      </c>
    </row>
    <row r="7" spans="1:12" ht="16.5" customHeight="1">
      <c r="A7" s="15" t="s">
        <v>28</v>
      </c>
      <c r="B7" s="16">
        <v>29</v>
      </c>
      <c r="C7" s="17" t="s">
        <v>29</v>
      </c>
      <c r="D7" s="17" t="s">
        <v>30</v>
      </c>
      <c r="E7" s="16">
        <v>1972</v>
      </c>
      <c r="F7" s="16" t="s">
        <v>16</v>
      </c>
      <c r="G7" s="20">
        <f>A!B10</f>
        <v>0.0051504629629629635</v>
      </c>
      <c r="H7" s="20">
        <f>B!D10</f>
        <v>0.001597222222222222</v>
      </c>
      <c r="I7" s="20">
        <f>C!D10</f>
        <v>0.00019675925925925937</v>
      </c>
      <c r="J7" s="20"/>
      <c r="K7" s="20">
        <f>G7+H7+I7-J7</f>
        <v>0.006944444444444445</v>
      </c>
      <c r="L7" s="21" t="s">
        <v>17</v>
      </c>
    </row>
    <row r="8" spans="1:12" ht="16.5" customHeight="1">
      <c r="A8" s="15" t="s">
        <v>31</v>
      </c>
      <c r="B8" s="16">
        <v>24</v>
      </c>
      <c r="C8" s="24" t="s">
        <v>32</v>
      </c>
      <c r="D8" s="17" t="s">
        <v>33</v>
      </c>
      <c r="E8" s="25">
        <v>1986</v>
      </c>
      <c r="F8" s="16" t="s">
        <v>20</v>
      </c>
      <c r="G8" s="20">
        <f>A!B6</f>
        <v>0.005532407407407407</v>
      </c>
      <c r="H8" s="20">
        <f>B!D6</f>
        <v>0.0016087962962962959</v>
      </c>
      <c r="I8" s="20">
        <f>C!D6</f>
        <v>0.00018518518518518515</v>
      </c>
      <c r="J8" s="20">
        <v>1.1574074074074073E-05</v>
      </c>
      <c r="K8" s="20">
        <f>G8+H8+I8-J8</f>
        <v>0.007314814814814813</v>
      </c>
      <c r="L8" s="21" t="s">
        <v>34</v>
      </c>
    </row>
    <row r="9" spans="1:12" ht="16.5" customHeight="1">
      <c r="A9" s="15" t="s">
        <v>35</v>
      </c>
      <c r="B9" s="16">
        <v>25</v>
      </c>
      <c r="C9" s="17" t="s">
        <v>36</v>
      </c>
      <c r="D9" s="17" t="s">
        <v>37</v>
      </c>
      <c r="E9" s="16">
        <v>1984</v>
      </c>
      <c r="F9" s="16" t="s">
        <v>38</v>
      </c>
      <c r="G9" s="20">
        <f>A!B7</f>
        <v>0.005937500000000001</v>
      </c>
      <c r="H9" s="20">
        <f>B!D7</f>
        <v>0.0021064814814814817</v>
      </c>
      <c r="I9" s="20">
        <f>C!D7</f>
        <v>0.00019675925925925915</v>
      </c>
      <c r="J9" s="20"/>
      <c r="K9" s="20">
        <f>G9+H9+I9-J9</f>
        <v>0.008240740740740741</v>
      </c>
      <c r="L9" s="21" t="s">
        <v>13</v>
      </c>
    </row>
    <row r="10" spans="1:12" ht="16.5" customHeight="1">
      <c r="A10" s="15" t="s">
        <v>39</v>
      </c>
      <c r="B10" s="16">
        <v>26</v>
      </c>
      <c r="C10" s="17" t="s">
        <v>40</v>
      </c>
      <c r="D10" s="17" t="s">
        <v>41</v>
      </c>
      <c r="E10" s="16">
        <v>1959</v>
      </c>
      <c r="F10" s="16" t="s">
        <v>27</v>
      </c>
      <c r="G10" s="20">
        <f>A!B8</f>
        <v>0.007175925925925926</v>
      </c>
      <c r="H10" s="20">
        <f>B!D8</f>
        <v>0.0023263888888888883</v>
      </c>
      <c r="I10" s="20">
        <f>C!D8</f>
        <v>0.00023148148148148182</v>
      </c>
      <c r="J10" s="20"/>
      <c r="K10" s="20">
        <f>G10+H10+I10-J10</f>
        <v>0.009733796296296296</v>
      </c>
      <c r="L10" s="21" t="s">
        <v>17</v>
      </c>
    </row>
  </sheetData>
  <sheetProtection/>
  <mergeCells count="1">
    <mergeCell ref="A1:L1"/>
  </mergeCells>
  <printOptions/>
  <pageMargins left="0.39375" right="0.39375" top="0.39375" bottom="0.39375" header="0.5118055555555556" footer="0.5118055555555556"/>
  <pageSetup firstPageNumber="1" useFirstPageNumber="1"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">
      <selection activeCell="C5" sqref="C5"/>
    </sheetView>
  </sheetViews>
  <sheetFormatPr defaultColWidth="12.57421875" defaultRowHeight="12.75"/>
  <cols>
    <col min="1" max="1" width="9.421875" style="2" customWidth="1"/>
    <col min="2" max="2" width="11.57421875" style="2" customWidth="1"/>
    <col min="3" max="3" width="10.28125" style="6" customWidth="1"/>
    <col min="4" max="16384" width="11.57421875" style="0" customWidth="1"/>
  </cols>
  <sheetData>
    <row r="1" spans="1:3" ht="13.5">
      <c r="A1" s="26" t="s">
        <v>42</v>
      </c>
      <c r="B1" s="26"/>
      <c r="C1" s="26"/>
    </row>
    <row r="2" spans="1:256" s="14" customFormat="1" ht="12.75">
      <c r="A2" s="9" t="s">
        <v>2</v>
      </c>
      <c r="B2" s="9" t="s">
        <v>43</v>
      </c>
      <c r="C2" s="13" t="s">
        <v>1</v>
      </c>
      <c r="IN2"/>
      <c r="IO2"/>
      <c r="IP2"/>
      <c r="IQ2"/>
      <c r="IR2"/>
      <c r="IS2"/>
      <c r="IT2"/>
      <c r="IU2"/>
      <c r="IV2"/>
    </row>
    <row r="3" spans="1:3" ht="12.75">
      <c r="A3" s="16">
        <v>21</v>
      </c>
      <c r="B3" s="20">
        <v>0.0049884259259259265</v>
      </c>
      <c r="C3" s="21"/>
    </row>
    <row r="4" spans="1:3" ht="12.75">
      <c r="A4" s="16">
        <v>22</v>
      </c>
      <c r="B4" s="20">
        <v>0.004641203703703704</v>
      </c>
      <c r="C4" s="21"/>
    </row>
    <row r="5" spans="1:3" ht="12.75">
      <c r="A5" s="16">
        <v>23</v>
      </c>
      <c r="B5" s="20">
        <v>0.004907407407407407</v>
      </c>
      <c r="C5" s="21"/>
    </row>
    <row r="6" spans="1:3" ht="12.75">
      <c r="A6" s="16">
        <v>24</v>
      </c>
      <c r="B6" s="20">
        <v>0.005532407407407407</v>
      </c>
      <c r="C6" s="21"/>
    </row>
    <row r="7" spans="1:3" ht="12.75">
      <c r="A7" s="16">
        <v>25</v>
      </c>
      <c r="B7" s="20">
        <v>0.005937500000000001</v>
      </c>
      <c r="C7" s="21"/>
    </row>
    <row r="8" spans="1:3" ht="12.75">
      <c r="A8" s="16">
        <v>26</v>
      </c>
      <c r="B8" s="20">
        <v>0.007175925925925926</v>
      </c>
      <c r="C8" s="21"/>
    </row>
    <row r="9" spans="1:3" ht="12.75">
      <c r="A9" s="16">
        <v>27</v>
      </c>
      <c r="B9" s="20">
        <v>0.004710648148148148</v>
      </c>
      <c r="C9" s="21"/>
    </row>
    <row r="10" spans="1:3" ht="12.75">
      <c r="A10" s="16">
        <v>29</v>
      </c>
      <c r="B10" s="20">
        <v>0.0051504629629629635</v>
      </c>
      <c r="C10" s="21"/>
    </row>
    <row r="11" spans="1:3" ht="12.75">
      <c r="A11" s="16">
        <v>28</v>
      </c>
      <c r="B11" s="20"/>
      <c r="C11" s="21"/>
    </row>
    <row r="12" spans="1:3" ht="12.75">
      <c r="A12" s="16">
        <v>30</v>
      </c>
      <c r="B12" s="20"/>
      <c r="C12" s="21"/>
    </row>
    <row r="13" spans="1:3" ht="12.75">
      <c r="A13" s="16">
        <v>31</v>
      </c>
      <c r="B13" s="20"/>
      <c r="C13" s="21"/>
    </row>
    <row r="14" spans="1:3" ht="12.75">
      <c r="A14" s="16">
        <v>32</v>
      </c>
      <c r="B14" s="20"/>
      <c r="C14" s="21"/>
    </row>
    <row r="15" spans="1:3" ht="12.75">
      <c r="A15" s="16">
        <v>33</v>
      </c>
      <c r="B15" s="20"/>
      <c r="C15" s="21"/>
    </row>
    <row r="16" spans="1:3" ht="12.75">
      <c r="A16" s="16">
        <v>34</v>
      </c>
      <c r="B16" s="20"/>
      <c r="C16" s="21"/>
    </row>
    <row r="17" spans="1:3" ht="12.75">
      <c r="A17" s="16">
        <v>35</v>
      </c>
      <c r="B17" s="20"/>
      <c r="C17" s="21"/>
    </row>
    <row r="18" spans="1:3" ht="12.75">
      <c r="A18" s="16">
        <v>36</v>
      </c>
      <c r="B18" s="20"/>
      <c r="C18" s="21"/>
    </row>
    <row r="19" spans="1:3" ht="12.75">
      <c r="A19" s="16">
        <v>37</v>
      </c>
      <c r="B19" s="20"/>
      <c r="C19" s="21"/>
    </row>
    <row r="20" spans="1:3" ht="12.75">
      <c r="A20" s="16">
        <v>38</v>
      </c>
      <c r="B20" s="20"/>
      <c r="C20" s="21"/>
    </row>
    <row r="21" spans="1:3" ht="12.75">
      <c r="A21" s="16">
        <v>39</v>
      </c>
      <c r="B21" s="20"/>
      <c r="C21" s="21"/>
    </row>
    <row r="22" spans="1:3" ht="12.75">
      <c r="A22" s="16">
        <v>40</v>
      </c>
      <c r="B22" s="20"/>
      <c r="C22" s="21"/>
    </row>
    <row r="23" spans="1:3" ht="12.75">
      <c r="A23" s="16">
        <v>41</v>
      </c>
      <c r="B23" s="20"/>
      <c r="C23" s="21"/>
    </row>
    <row r="24" spans="1:3" ht="12.75">
      <c r="A24" s="16">
        <v>42</v>
      </c>
      <c r="B24" s="20"/>
      <c r="C24" s="21"/>
    </row>
    <row r="25" spans="1:3" ht="12.75">
      <c r="A25" s="16">
        <v>43</v>
      </c>
      <c r="B25" s="20"/>
      <c r="C25" s="21"/>
    </row>
    <row r="26" spans="1:3" ht="12.75">
      <c r="A26" s="16">
        <v>44</v>
      </c>
      <c r="B26" s="20"/>
      <c r="C26" s="21"/>
    </row>
    <row r="27" spans="1:3" ht="12.75">
      <c r="A27" s="16">
        <v>45</v>
      </c>
      <c r="B27" s="20"/>
      <c r="C27" s="21"/>
    </row>
    <row r="28" spans="1:3" ht="12.75">
      <c r="A28" s="16">
        <v>46</v>
      </c>
      <c r="B28" s="20"/>
      <c r="C28" s="21"/>
    </row>
    <row r="29" spans="1:3" ht="12.75">
      <c r="A29" s="16">
        <v>47</v>
      </c>
      <c r="B29" s="20"/>
      <c r="C29" s="21"/>
    </row>
    <row r="30" spans="1:3" ht="12.75">
      <c r="A30" s="16">
        <v>48</v>
      </c>
      <c r="B30" s="20"/>
      <c r="C30" s="21"/>
    </row>
    <row r="31" spans="1:3" ht="12.75">
      <c r="A31" s="16">
        <v>49</v>
      </c>
      <c r="B31" s="20"/>
      <c r="C31" s="21"/>
    </row>
    <row r="32" spans="1:3" ht="12.75">
      <c r="A32" s="16">
        <v>50</v>
      </c>
      <c r="B32" s="20"/>
      <c r="C32" s="21"/>
    </row>
    <row r="33" spans="1:3" ht="12.75">
      <c r="A33" s="16">
        <v>51</v>
      </c>
      <c r="B33" s="20"/>
      <c r="C33" s="21"/>
    </row>
  </sheetData>
  <sheetProtection/>
  <mergeCells count="1">
    <mergeCell ref="A1:C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"/>
  <sheetViews>
    <sheetView workbookViewId="0" topLeftCell="A1">
      <selection activeCell="E4" sqref="E4"/>
    </sheetView>
  </sheetViews>
  <sheetFormatPr defaultColWidth="12.57421875" defaultRowHeight="12.75"/>
  <cols>
    <col min="1" max="1" width="9.421875" style="2" customWidth="1"/>
    <col min="2" max="3" width="11.57421875" style="2" customWidth="1"/>
    <col min="4" max="4" width="11.57421875" style="5" customWidth="1"/>
    <col min="5" max="5" width="10.28125" style="6" customWidth="1"/>
    <col min="6" max="16384" width="11.57421875" style="0" customWidth="1"/>
  </cols>
  <sheetData>
    <row r="1" spans="1:5" ht="13.5">
      <c r="A1" s="7" t="s">
        <v>0</v>
      </c>
      <c r="B1" s="7"/>
      <c r="C1" s="7"/>
      <c r="D1" s="7"/>
      <c r="E1" s="7"/>
    </row>
    <row r="2" spans="1:256" s="14" customFormat="1" ht="12.75">
      <c r="A2" s="9" t="s">
        <v>2</v>
      </c>
      <c r="B2" s="9" t="s">
        <v>44</v>
      </c>
      <c r="C2" s="9" t="s">
        <v>43</v>
      </c>
      <c r="D2" s="12" t="s">
        <v>45</v>
      </c>
      <c r="E2" s="13" t="s">
        <v>1</v>
      </c>
      <c r="IP2"/>
      <c r="IQ2"/>
      <c r="IR2"/>
      <c r="IS2"/>
      <c r="IT2"/>
      <c r="IU2"/>
      <c r="IV2"/>
    </row>
    <row r="3" spans="1:5" ht="12.75">
      <c r="A3" s="16">
        <v>21</v>
      </c>
      <c r="B3" s="20">
        <v>0</v>
      </c>
      <c r="C3" s="20">
        <v>0.0014583333333333334</v>
      </c>
      <c r="D3" s="20">
        <f aca="true" t="shared" si="0" ref="D3:D17">C3-B3</f>
        <v>0.0014583333333333334</v>
      </c>
      <c r="E3" s="21" t="s">
        <v>34</v>
      </c>
    </row>
    <row r="4" spans="1:5" ht="12.75">
      <c r="A4" s="16">
        <v>22</v>
      </c>
      <c r="B4" s="20">
        <v>0.0003472222222222222</v>
      </c>
      <c r="C4" s="20">
        <v>0.0016319444444444445</v>
      </c>
      <c r="D4" s="20">
        <f t="shared" si="0"/>
        <v>0.0012847222222222223</v>
      </c>
      <c r="E4" s="21" t="s">
        <v>13</v>
      </c>
    </row>
    <row r="5" spans="1:5" ht="12.75">
      <c r="A5" s="16">
        <v>23</v>
      </c>
      <c r="B5" s="20">
        <v>0.0006944444444444444</v>
      </c>
      <c r="C5" s="20">
        <v>0.0022569444444444447</v>
      </c>
      <c r="D5" s="20">
        <f t="shared" si="0"/>
        <v>0.0015625000000000003</v>
      </c>
      <c r="E5" s="21"/>
    </row>
    <row r="6" spans="1:5" ht="12.75">
      <c r="A6" s="16">
        <v>24</v>
      </c>
      <c r="B6" s="20">
        <v>0.0010416666666666667</v>
      </c>
      <c r="C6" s="20">
        <v>0.0026504629629629625</v>
      </c>
      <c r="D6" s="20">
        <f t="shared" si="0"/>
        <v>0.0016087962962962959</v>
      </c>
      <c r="E6" s="21"/>
    </row>
    <row r="7" spans="1:5" ht="12.75">
      <c r="A7" s="16">
        <v>25</v>
      </c>
      <c r="B7" s="20">
        <v>0.0013888888888888887</v>
      </c>
      <c r="C7" s="20">
        <v>0.0034953703703703705</v>
      </c>
      <c r="D7" s="20">
        <f t="shared" si="0"/>
        <v>0.0021064814814814817</v>
      </c>
      <c r="E7" s="21"/>
    </row>
    <row r="8" spans="1:5" ht="12.75">
      <c r="A8" s="16">
        <v>26</v>
      </c>
      <c r="B8" s="20">
        <v>0.001736111111111111</v>
      </c>
      <c r="C8" s="20">
        <v>0.004062499999999999</v>
      </c>
      <c r="D8" s="20">
        <f t="shared" si="0"/>
        <v>0.0023263888888888883</v>
      </c>
      <c r="E8" s="21"/>
    </row>
    <row r="9" spans="1:5" ht="12.75">
      <c r="A9" s="16">
        <v>27</v>
      </c>
      <c r="B9" s="20">
        <v>0.0020833333333333333</v>
      </c>
      <c r="C9" s="20">
        <v>0.003414351851851852</v>
      </c>
      <c r="D9" s="20">
        <f t="shared" si="0"/>
        <v>0.0013310185185185187</v>
      </c>
      <c r="E9" s="21" t="s">
        <v>17</v>
      </c>
    </row>
    <row r="10" spans="1:5" ht="12.75">
      <c r="A10" s="16">
        <v>29</v>
      </c>
      <c r="B10" s="20">
        <v>0.0024305555555555556</v>
      </c>
      <c r="C10" s="20">
        <v>0.004027777777777778</v>
      </c>
      <c r="D10" s="20">
        <f t="shared" si="0"/>
        <v>0.001597222222222222</v>
      </c>
      <c r="E10" s="21"/>
    </row>
    <row r="11" spans="1:5" ht="12.75">
      <c r="A11" s="16">
        <v>28</v>
      </c>
      <c r="B11" s="20">
        <v>0.0027777777777777775</v>
      </c>
      <c r="C11" s="20"/>
      <c r="D11" s="20">
        <f t="shared" si="0"/>
        <v>-0.0027777777777777775</v>
      </c>
      <c r="E11" s="21"/>
    </row>
    <row r="12" spans="1:5" ht="12.75">
      <c r="A12" s="16">
        <v>30</v>
      </c>
      <c r="B12" s="20">
        <v>0.0031249999999999997</v>
      </c>
      <c r="C12" s="20"/>
      <c r="D12" s="20">
        <f t="shared" si="0"/>
        <v>-0.0031249999999999997</v>
      </c>
      <c r="E12" s="21"/>
    </row>
    <row r="13" spans="1:5" ht="12.75">
      <c r="A13" s="16">
        <v>31</v>
      </c>
      <c r="B13" s="20">
        <v>0.003472222222222222</v>
      </c>
      <c r="C13" s="20"/>
      <c r="D13" s="20">
        <f t="shared" si="0"/>
        <v>-0.003472222222222222</v>
      </c>
      <c r="E13" s="21"/>
    </row>
    <row r="14" spans="1:5" ht="12.75">
      <c r="A14" s="16">
        <v>32</v>
      </c>
      <c r="B14" s="20">
        <v>0.0038194444444444443</v>
      </c>
      <c r="C14" s="20"/>
      <c r="D14" s="20">
        <f t="shared" si="0"/>
        <v>-0.0038194444444444443</v>
      </c>
      <c r="E14" s="21"/>
    </row>
    <row r="15" spans="1:5" ht="12.75">
      <c r="A15" s="16">
        <v>33</v>
      </c>
      <c r="B15" s="20">
        <v>0.004166666666666667</v>
      </c>
      <c r="C15" s="20"/>
      <c r="D15" s="20">
        <f t="shared" si="0"/>
        <v>-0.004166666666666667</v>
      </c>
      <c r="E15" s="21"/>
    </row>
    <row r="16" spans="1:5" ht="12.75">
      <c r="A16" s="16">
        <v>34</v>
      </c>
      <c r="B16" s="20">
        <v>0.0045138888888888885</v>
      </c>
      <c r="C16" s="20"/>
      <c r="D16" s="20">
        <f t="shared" si="0"/>
        <v>-0.0045138888888888885</v>
      </c>
      <c r="E16" s="21"/>
    </row>
    <row r="17" spans="1:5" ht="12.75">
      <c r="A17" s="16">
        <v>35</v>
      </c>
      <c r="B17" s="20">
        <v>0.004861111111111111</v>
      </c>
      <c r="C17" s="20"/>
      <c r="D17" s="20">
        <f t="shared" si="0"/>
        <v>-0.004861111111111111</v>
      </c>
      <c r="E17" s="21"/>
    </row>
    <row r="18" spans="1:5" ht="12.75">
      <c r="A18" s="16">
        <v>36</v>
      </c>
      <c r="B18" s="20">
        <v>0.005208333333333333</v>
      </c>
      <c r="C18" s="20"/>
      <c r="D18" s="20">
        <f aca="true" t="shared" si="1" ref="D18:D33">C18-B18</f>
        <v>-0.005208333333333333</v>
      </c>
      <c r="E18" s="21"/>
    </row>
    <row r="19" spans="1:5" ht="12.75">
      <c r="A19" s="16">
        <v>37</v>
      </c>
      <c r="B19" s="20">
        <v>0.005555555555555555</v>
      </c>
      <c r="C19" s="20"/>
      <c r="D19" s="20">
        <f t="shared" si="1"/>
        <v>-0.005555555555555555</v>
      </c>
      <c r="E19" s="21"/>
    </row>
    <row r="20" spans="1:5" ht="12.75">
      <c r="A20" s="16">
        <v>38</v>
      </c>
      <c r="B20" s="20">
        <v>0.005902777777777778</v>
      </c>
      <c r="C20" s="20"/>
      <c r="D20" s="20">
        <f t="shared" si="1"/>
        <v>-0.005902777777777778</v>
      </c>
      <c r="E20" s="21"/>
    </row>
    <row r="21" spans="1:5" ht="12.75">
      <c r="A21" s="16">
        <v>39</v>
      </c>
      <c r="B21" s="20">
        <v>0.0062499999999999995</v>
      </c>
      <c r="C21" s="20"/>
      <c r="D21" s="20">
        <f t="shared" si="1"/>
        <v>-0.0062499999999999995</v>
      </c>
      <c r="E21" s="21"/>
    </row>
    <row r="22" spans="1:5" ht="12.75">
      <c r="A22" s="16">
        <v>40</v>
      </c>
      <c r="B22" s="20">
        <v>0.006597222222222222</v>
      </c>
      <c r="C22" s="20"/>
      <c r="D22" s="20">
        <f t="shared" si="1"/>
        <v>-0.006597222222222222</v>
      </c>
      <c r="E22" s="21"/>
    </row>
    <row r="23" spans="1:5" ht="12.75">
      <c r="A23" s="16">
        <v>41</v>
      </c>
      <c r="B23" s="20">
        <v>0.006944444444444444</v>
      </c>
      <c r="C23" s="20"/>
      <c r="D23" s="20">
        <f t="shared" si="1"/>
        <v>-0.006944444444444444</v>
      </c>
      <c r="E23" s="21"/>
    </row>
    <row r="24" spans="1:5" ht="12.75">
      <c r="A24" s="16">
        <v>42</v>
      </c>
      <c r="B24" s="20">
        <v>0.007291666666666666</v>
      </c>
      <c r="C24" s="20"/>
      <c r="D24" s="20">
        <f t="shared" si="1"/>
        <v>-0.007291666666666666</v>
      </c>
      <c r="E24" s="21"/>
    </row>
    <row r="25" spans="1:5" ht="12.75">
      <c r="A25" s="16">
        <v>43</v>
      </c>
      <c r="B25" s="20">
        <v>0.007638888888888889</v>
      </c>
      <c r="C25" s="20"/>
      <c r="D25" s="20">
        <f t="shared" si="1"/>
        <v>-0.007638888888888889</v>
      </c>
      <c r="E25" s="21"/>
    </row>
    <row r="26" spans="1:5" ht="12.75">
      <c r="A26" s="16">
        <v>44</v>
      </c>
      <c r="B26" s="20">
        <v>0.00798611111111111</v>
      </c>
      <c r="C26" s="20"/>
      <c r="D26" s="20">
        <f t="shared" si="1"/>
        <v>-0.00798611111111111</v>
      </c>
      <c r="E26" s="21"/>
    </row>
    <row r="27" spans="1:5" ht="12.75">
      <c r="A27" s="16">
        <v>45</v>
      </c>
      <c r="B27" s="20">
        <v>0.008333333333333333</v>
      </c>
      <c r="C27" s="20"/>
      <c r="D27" s="20">
        <f t="shared" si="1"/>
        <v>-0.008333333333333333</v>
      </c>
      <c r="E27" s="21"/>
    </row>
    <row r="28" spans="1:5" ht="12.75">
      <c r="A28" s="16">
        <v>46</v>
      </c>
      <c r="B28" s="20">
        <v>0.008680555555555556</v>
      </c>
      <c r="C28" s="20"/>
      <c r="D28" s="20">
        <f t="shared" si="1"/>
        <v>-0.008680555555555556</v>
      </c>
      <c r="E28" s="21"/>
    </row>
    <row r="29" spans="1:5" ht="12.75">
      <c r="A29" s="16">
        <v>47</v>
      </c>
      <c r="B29" s="20">
        <v>0.009027777777777777</v>
      </c>
      <c r="C29" s="20"/>
      <c r="D29" s="20">
        <f t="shared" si="1"/>
        <v>-0.009027777777777777</v>
      </c>
      <c r="E29" s="21"/>
    </row>
    <row r="30" spans="1:5" ht="12.75">
      <c r="A30" s="16">
        <v>48</v>
      </c>
      <c r="B30" s="20">
        <v>0.009375</v>
      </c>
      <c r="C30" s="20"/>
      <c r="D30" s="20">
        <f t="shared" si="1"/>
        <v>-0.009375</v>
      </c>
      <c r="E30" s="21"/>
    </row>
    <row r="31" spans="1:5" ht="12.75">
      <c r="A31" s="16">
        <v>49</v>
      </c>
      <c r="B31" s="20">
        <v>0.009722222222222222</v>
      </c>
      <c r="C31" s="20"/>
      <c r="D31" s="20">
        <f t="shared" si="1"/>
        <v>-0.009722222222222222</v>
      </c>
      <c r="E31" s="21"/>
    </row>
    <row r="32" spans="1:5" ht="12.75">
      <c r="A32" s="16">
        <v>50</v>
      </c>
      <c r="B32" s="20">
        <v>0.010069444444444443</v>
      </c>
      <c r="C32" s="20"/>
      <c r="D32" s="20">
        <f t="shared" si="1"/>
        <v>-0.010069444444444443</v>
      </c>
      <c r="E32" s="21"/>
    </row>
    <row r="33" spans="1:5" ht="12.75">
      <c r="A33" s="16">
        <v>51</v>
      </c>
      <c r="B33" s="20">
        <v>0.010416666666666666</v>
      </c>
      <c r="C33" s="20"/>
      <c r="D33" s="20">
        <f t="shared" si="1"/>
        <v>-0.010416666666666666</v>
      </c>
      <c r="E33" s="21"/>
    </row>
  </sheetData>
  <sheetProtection/>
  <mergeCells count="1">
    <mergeCell ref="A1:E1"/>
  </mergeCells>
  <printOptions/>
  <pageMargins left="0.39375" right="0.39375" top="0.39375" bottom="0.39375" header="0.5118055555555556" footer="0.5118055555555556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A11" sqref="A11"/>
    </sheetView>
  </sheetViews>
  <sheetFormatPr defaultColWidth="12.57421875" defaultRowHeight="12.75"/>
  <cols>
    <col min="1" max="1" width="9.421875" style="2" customWidth="1"/>
    <col min="2" max="2" width="11.57421875" style="2" customWidth="1"/>
    <col min="3" max="4" width="11.57421875" style="5" customWidth="1"/>
    <col min="5" max="5" width="10.28125" style="6" customWidth="1"/>
    <col min="6" max="16384" width="11.57421875" style="0" customWidth="1"/>
  </cols>
  <sheetData>
    <row r="1" spans="1:5" ht="13.5">
      <c r="A1" s="7" t="s">
        <v>0</v>
      </c>
      <c r="B1" s="7"/>
      <c r="C1" s="7"/>
      <c r="D1" s="7"/>
      <c r="E1" s="7"/>
    </row>
    <row r="2" spans="1:256" s="14" customFormat="1" ht="12.75">
      <c r="A2" s="9" t="s">
        <v>2</v>
      </c>
      <c r="B2" s="9" t="s">
        <v>44</v>
      </c>
      <c r="C2" s="12" t="s">
        <v>43</v>
      </c>
      <c r="D2" s="12" t="s">
        <v>45</v>
      </c>
      <c r="E2" s="13" t="s">
        <v>1</v>
      </c>
      <c r="IP2"/>
      <c r="IQ2"/>
      <c r="IR2"/>
      <c r="IS2"/>
      <c r="IT2"/>
      <c r="IU2"/>
      <c r="IV2"/>
    </row>
    <row r="3" spans="1:5" ht="12.75">
      <c r="A3" s="16">
        <v>21</v>
      </c>
      <c r="B3" s="20">
        <v>0</v>
      </c>
      <c r="C3" s="20">
        <v>0.00018518518518518518</v>
      </c>
      <c r="D3" s="20">
        <f aca="true" t="shared" si="0" ref="D3:D10">C3-B3</f>
        <v>0.00018518518518518518</v>
      </c>
      <c r="E3" s="21" t="s">
        <v>46</v>
      </c>
    </row>
    <row r="4" spans="1:5" ht="12.75">
      <c r="A4" s="16">
        <v>22</v>
      </c>
      <c r="B4" s="20">
        <v>0.0003472222222222222</v>
      </c>
      <c r="C4" s="20">
        <v>0.0005324074074074074</v>
      </c>
      <c r="D4" s="20">
        <f t="shared" si="0"/>
        <v>0.00018518518518518526</v>
      </c>
      <c r="E4" s="21" t="s">
        <v>46</v>
      </c>
    </row>
    <row r="5" spans="1:5" ht="12.75">
      <c r="A5" s="16">
        <v>23</v>
      </c>
      <c r="B5" s="20">
        <v>0.0006944444444444444</v>
      </c>
      <c r="C5" s="20">
        <v>0.0008912037037037036</v>
      </c>
      <c r="D5" s="20">
        <f t="shared" si="0"/>
        <v>0.00019675925925925926</v>
      </c>
      <c r="E5" s="21"/>
    </row>
    <row r="6" spans="1:5" ht="12.75">
      <c r="A6" s="16">
        <v>24</v>
      </c>
      <c r="B6" s="20">
        <v>0.0010416666666666667</v>
      </c>
      <c r="C6" s="20">
        <v>0.0012268518518518518</v>
      </c>
      <c r="D6" s="20">
        <f t="shared" si="0"/>
        <v>0.00018518518518518515</v>
      </c>
      <c r="E6" s="21" t="s">
        <v>46</v>
      </c>
    </row>
    <row r="7" spans="1:5" ht="12.75">
      <c r="A7" s="16">
        <v>25</v>
      </c>
      <c r="B7" s="20">
        <v>0.0013888888888888887</v>
      </c>
      <c r="C7" s="20">
        <v>0.0015856481481481479</v>
      </c>
      <c r="D7" s="20">
        <f t="shared" si="0"/>
        <v>0.00019675925925925915</v>
      </c>
      <c r="E7" s="21"/>
    </row>
    <row r="8" spans="1:5" ht="12.75">
      <c r="A8" s="16">
        <v>26</v>
      </c>
      <c r="B8" s="20">
        <v>0.001736111111111111</v>
      </c>
      <c r="C8" s="20">
        <v>0.001967592592592593</v>
      </c>
      <c r="D8" s="20">
        <f t="shared" si="0"/>
        <v>0.00023148148148148182</v>
      </c>
      <c r="E8" s="21"/>
    </row>
    <row r="9" spans="1:5" ht="12.75">
      <c r="A9" s="16">
        <v>27</v>
      </c>
      <c r="B9" s="20">
        <v>0.0020833333333333333</v>
      </c>
      <c r="C9" s="20">
        <v>0.0022685185185185182</v>
      </c>
      <c r="D9" s="20">
        <f t="shared" si="0"/>
        <v>0.00018518518518518493</v>
      </c>
      <c r="E9" s="21" t="s">
        <v>46</v>
      </c>
    </row>
    <row r="10" spans="1:5" ht="12.75">
      <c r="A10" s="16">
        <v>29</v>
      </c>
      <c r="B10" s="20">
        <v>0.0024305555555555556</v>
      </c>
      <c r="C10" s="20">
        <v>0.002627314814814815</v>
      </c>
      <c r="D10" s="20">
        <f t="shared" si="0"/>
        <v>0.00019675925925925937</v>
      </c>
      <c r="E10" s="21"/>
    </row>
  </sheetData>
  <sheetProtection/>
  <mergeCells count="1">
    <mergeCell ref="A1:E1"/>
  </mergeCells>
  <printOptions/>
  <pageMargins left="0.39375" right="0.39375" top="0.39375" bottom="0.39375" header="0.5118055555555556" footer="0.5118055555555556"/>
  <pageSetup horizontalDpi="300" verticalDpi="3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Janty</dc:creator>
  <cp:keywords/>
  <dc:description/>
  <cp:lastModifiedBy>Janty</cp:lastModifiedBy>
  <dcterms:created xsi:type="dcterms:W3CDTF">2015-06-20T07:17:09Z</dcterms:created>
  <dcterms:modified xsi:type="dcterms:W3CDTF">2015-06-20T19:38:49Z</dcterms:modified>
  <cp:category/>
  <cp:version/>
  <cp:contentType/>
  <cp:contentStatus/>
</cp:coreProperties>
</file>