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120" yWindow="48" windowWidth="15180" windowHeight="8580"/>
  </bookViews>
  <sheets>
    <sheet name="půlmara2016-výsledková  listina" sheetId="2" r:id="rId1"/>
  </sheets>
  <definedNames>
    <definedName name="_xlnm._FilterDatabase" localSheetId="0" hidden="1">'půlmara2016-výsledková  listina'!$A$133:$M$215</definedName>
  </definedNames>
  <calcPr calcId="125725"/>
</workbook>
</file>

<file path=xl/calcChain.xml><?xml version="1.0" encoding="utf-8"?>
<calcChain xmlns="http://schemas.openxmlformats.org/spreadsheetml/2006/main">
  <c r="G188" i="2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</calcChain>
</file>

<file path=xl/sharedStrings.xml><?xml version="1.0" encoding="utf-8"?>
<sst xmlns="http://schemas.openxmlformats.org/spreadsheetml/2006/main" count="587" uniqueCount="167">
  <si>
    <t>Pořadí</t>
  </si>
  <si>
    <t>Startovní číslo</t>
  </si>
  <si>
    <t>Jméno</t>
  </si>
  <si>
    <t>Sportovní klub</t>
  </si>
  <si>
    <t>Výsledková listina</t>
  </si>
  <si>
    <t xml:space="preserve">Datum konání: </t>
  </si>
  <si>
    <t xml:space="preserve">Pořadatel: </t>
  </si>
  <si>
    <t>TJ Sokol Kunvald</t>
  </si>
  <si>
    <t>Rok narození</t>
  </si>
  <si>
    <t>Příjmení</t>
  </si>
  <si>
    <t>Kategorie</t>
  </si>
  <si>
    <t>Sokol</t>
  </si>
  <si>
    <t>Kategorie: MA</t>
  </si>
  <si>
    <t>Kategorie: MB</t>
  </si>
  <si>
    <t>Kategorie: MC</t>
  </si>
  <si>
    <t>Pohlaví</t>
  </si>
  <si>
    <t>Výsledný čas</t>
  </si>
  <si>
    <t>Kategorie: MD</t>
  </si>
  <si>
    <t xml:space="preserve">"SOKOLSKÝ PŮLMARATON" </t>
  </si>
  <si>
    <t>Kategorie: ZA</t>
  </si>
  <si>
    <t>Kategorie: ZB</t>
  </si>
  <si>
    <t>Kategorie: ZC</t>
  </si>
  <si>
    <t>ABSOLUTNÍ POŘADÍ</t>
  </si>
  <si>
    <t>Martin</t>
  </si>
  <si>
    <t>M</t>
  </si>
  <si>
    <t>Richard</t>
  </si>
  <si>
    <t>Koreček</t>
  </si>
  <si>
    <t>3D Fitness RT</t>
  </si>
  <si>
    <t>Jan</t>
  </si>
  <si>
    <t>František</t>
  </si>
  <si>
    <t>Linhart</t>
  </si>
  <si>
    <t>ano</t>
  </si>
  <si>
    <t>Michal</t>
  </si>
  <si>
    <t>Šebek</t>
  </si>
  <si>
    <t>FORT SMC Ústí nad Orlicí</t>
  </si>
  <si>
    <t>Milan</t>
  </si>
  <si>
    <t>Roleček</t>
  </si>
  <si>
    <t>Pěčín</t>
  </si>
  <si>
    <t>Petr</t>
  </si>
  <si>
    <t>Tomáš</t>
  </si>
  <si>
    <t>Ondřej</t>
  </si>
  <si>
    <t>Grätz</t>
  </si>
  <si>
    <t>PASIVITY Žamberk</t>
  </si>
  <si>
    <t>Ivan</t>
  </si>
  <si>
    <t>Belobrad</t>
  </si>
  <si>
    <t>Jiří</t>
  </si>
  <si>
    <t>Roman</t>
  </si>
  <si>
    <t>Josef</t>
  </si>
  <si>
    <t>Hruban</t>
  </si>
  <si>
    <t>Borek</t>
  </si>
  <si>
    <t>Radek</t>
  </si>
  <si>
    <t>Hejl</t>
  </si>
  <si>
    <t>Králíky</t>
  </si>
  <si>
    <t>Karel</t>
  </si>
  <si>
    <t>Miroslav</t>
  </si>
  <si>
    <t>Capoušek</t>
  </si>
  <si>
    <t>Nádhera</t>
  </si>
  <si>
    <t>Buriánek</t>
  </si>
  <si>
    <t>ISCAREX Česká Třebová</t>
  </si>
  <si>
    <t>Drozd</t>
  </si>
  <si>
    <t>Mopos Pardubice</t>
  </si>
  <si>
    <t>Vladimír</t>
  </si>
  <si>
    <t>Fikejs</t>
  </si>
  <si>
    <t>Sedláček</t>
  </si>
  <si>
    <t>ACTIVITY LANŠKROUN</t>
  </si>
  <si>
    <t>Václav</t>
  </si>
  <si>
    <t>Jedlička</t>
  </si>
  <si>
    <t>Ožana</t>
  </si>
  <si>
    <t>Luděk</t>
  </si>
  <si>
    <t>Sokol Ústí nad Orlicí</t>
  </si>
  <si>
    <t>Jindra</t>
  </si>
  <si>
    <t>Dolní Kunvald</t>
  </si>
  <si>
    <t>Morávek</t>
  </si>
  <si>
    <t>Barbora</t>
  </si>
  <si>
    <t>Nováková</t>
  </si>
  <si>
    <t>Z</t>
  </si>
  <si>
    <t>Lucie</t>
  </si>
  <si>
    <t>Lauterbachová</t>
  </si>
  <si>
    <t>Lenka</t>
  </si>
  <si>
    <t>Dušková</t>
  </si>
  <si>
    <t>Markéta</t>
  </si>
  <si>
    <t>Pirklová</t>
  </si>
  <si>
    <t>Moravec</t>
  </si>
  <si>
    <t>Miřejovský</t>
  </si>
  <si>
    <t>TJ Sokol Ústí nad Orlicí</t>
  </si>
  <si>
    <t>Pavel</t>
  </si>
  <si>
    <t>Alexandr</t>
  </si>
  <si>
    <t>Borovec</t>
  </si>
  <si>
    <t>Choceň</t>
  </si>
  <si>
    <t>Doleček</t>
  </si>
  <si>
    <t>Koblížek</t>
  </si>
  <si>
    <t>KOB Ústí nad Orlicí</t>
  </si>
  <si>
    <t>Švorčík</t>
  </si>
  <si>
    <t>Svoboda</t>
  </si>
  <si>
    <t>Miroslava</t>
  </si>
  <si>
    <t>Nechvílová</t>
  </si>
  <si>
    <t>AC Choceň</t>
  </si>
  <si>
    <t>Strnad</t>
  </si>
  <si>
    <t>IV. ročník</t>
  </si>
  <si>
    <t>Tereza</t>
  </si>
  <si>
    <t>Tobišková</t>
  </si>
  <si>
    <t>ZB</t>
  </si>
  <si>
    <t>ATLETIKA Žamberk</t>
  </si>
  <si>
    <t>Iscarex Česká Třebová</t>
  </si>
  <si>
    <t>Černá</t>
  </si>
  <si>
    <t>ZC</t>
  </si>
  <si>
    <t>Iva</t>
  </si>
  <si>
    <t>Knapová</t>
  </si>
  <si>
    <t>Polanský</t>
  </si>
  <si>
    <t>MD</t>
  </si>
  <si>
    <t>Polanský BIKE-RUN</t>
  </si>
  <si>
    <t>Antonín</t>
  </si>
  <si>
    <t>Pavlas</t>
  </si>
  <si>
    <t>MC</t>
  </si>
  <si>
    <t>Scheuer</t>
  </si>
  <si>
    <t>TJ Nové  Město na Moravě</t>
  </si>
  <si>
    <t>TJ Sokol Žamberk</t>
  </si>
  <si>
    <t>Pavek</t>
  </si>
  <si>
    <t>Samek</t>
  </si>
  <si>
    <t>SK Žamberk</t>
  </si>
  <si>
    <t>MB</t>
  </si>
  <si>
    <t>Jerzy</t>
  </si>
  <si>
    <t>Uliasz</t>
  </si>
  <si>
    <t>LKS ISKRA JASZKOWA</t>
  </si>
  <si>
    <t>TJ Sokol Hradec Králové</t>
  </si>
  <si>
    <t>David</t>
  </si>
  <si>
    <t>Kubeš</t>
  </si>
  <si>
    <t>ACTIVITY Lanškroun</t>
  </si>
  <si>
    <t>Individuální</t>
  </si>
  <si>
    <t>Daniel</t>
  </si>
  <si>
    <t>Dobroucký</t>
  </si>
  <si>
    <t>ASC Interesta</t>
  </si>
  <si>
    <t>Bronislav</t>
  </si>
  <si>
    <t>Fabiánek</t>
  </si>
  <si>
    <t>TJ OREL Dolní Čermná</t>
  </si>
  <si>
    <t>Nepasicky cyklo tym</t>
  </si>
  <si>
    <t>Pražák</t>
  </si>
  <si>
    <t>JISKRA Hylváty - kuželky</t>
  </si>
  <si>
    <t>Brzdy Horní Čermná</t>
  </si>
  <si>
    <t>Žofka</t>
  </si>
  <si>
    <t>HO DYNAFIT Skialp Dolní Morava</t>
  </si>
  <si>
    <t>MA</t>
  </si>
  <si>
    <t>Hrdina</t>
  </si>
  <si>
    <t>AK Perná</t>
  </si>
  <si>
    <t>svobodaplan.cz - kunvaldský mejdan 2016</t>
  </si>
  <si>
    <t>FORT SMC</t>
  </si>
  <si>
    <t>Jakub</t>
  </si>
  <si>
    <t>Stejskal</t>
  </si>
  <si>
    <t>HO Dynafit Skialp Dolní Morava</t>
  </si>
  <si>
    <t>Radiměřský</t>
  </si>
  <si>
    <t>AZAS Dolní Čermná</t>
  </si>
  <si>
    <t>TJ Sokol Pražský</t>
  </si>
  <si>
    <t>ŠPAČEK</t>
  </si>
  <si>
    <t>Novák</t>
  </si>
  <si>
    <t>Vrkoč</t>
  </si>
  <si>
    <t>Jaromír</t>
  </si>
  <si>
    <t>Hradecký</t>
  </si>
  <si>
    <t>Skuteč</t>
  </si>
  <si>
    <t>disk.</t>
  </si>
  <si>
    <t>Trisk Č. B</t>
  </si>
  <si>
    <t>vzdal</t>
  </si>
  <si>
    <t>Martina</t>
  </si>
  <si>
    <t>Vévodová</t>
  </si>
  <si>
    <t>ZA</t>
  </si>
  <si>
    <t>Petra</t>
  </si>
  <si>
    <t>Schwaningerová</t>
  </si>
  <si>
    <t>ROCK MACHINE CYKLOMAX</t>
  </si>
</sst>
</file>

<file path=xl/styles.xml><?xml version="1.0" encoding="utf-8"?>
<styleSheet xmlns="http://schemas.openxmlformats.org/spreadsheetml/2006/main">
  <numFmts count="1">
    <numFmt numFmtId="164" formatCode="h:mm:ss;@"/>
  </numFmts>
  <fonts count="6">
    <font>
      <sz val="10"/>
      <name val="Arial CE"/>
      <charset val="238"/>
    </font>
    <font>
      <b/>
      <sz val="10"/>
      <name val="Arial CE"/>
      <family val="2"/>
      <charset val="238"/>
    </font>
    <font>
      <sz val="14"/>
      <name val="Comic Sans MS"/>
      <family val="4"/>
    </font>
    <font>
      <b/>
      <sz val="16"/>
      <name val="Comic Sans MS"/>
      <family val="4"/>
    </font>
    <font>
      <b/>
      <sz val="10"/>
      <name val="Arial CE"/>
      <charset val="238"/>
    </font>
    <font>
      <b/>
      <sz val="14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21" fontId="0" fillId="0" borderId="0" xfId="0" applyNumberFormat="1"/>
    <xf numFmtId="21" fontId="2" fillId="0" borderId="0" xfId="0" applyNumberFormat="1" applyFont="1" applyAlignment="1">
      <alignment horizontal="center"/>
    </xf>
    <xf numFmtId="21" fontId="3" fillId="0" borderId="0" xfId="0" applyNumberFormat="1" applyFont="1" applyAlignment="1">
      <alignment horizontal="center"/>
    </xf>
    <xf numFmtId="2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4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Border="1"/>
    <xf numFmtId="164" fontId="0" fillId="0" borderId="0" xfId="0" applyNumberFormat="1" applyFill="1"/>
    <xf numFmtId="0" fontId="0" fillId="0" borderId="2" xfId="0" applyBorder="1"/>
    <xf numFmtId="164" fontId="0" fillId="0" borderId="2" xfId="0" applyNumberFormat="1" applyBorder="1"/>
    <xf numFmtId="0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Fill="1" applyBorder="1"/>
    <xf numFmtId="164" fontId="0" fillId="0" borderId="2" xfId="0" applyNumberFormat="1" applyFill="1" applyBorder="1"/>
    <xf numFmtId="0" fontId="0" fillId="0" borderId="2" xfId="0" applyFont="1" applyBorder="1"/>
    <xf numFmtId="0" fontId="0" fillId="0" borderId="2" xfId="0" applyNumberFormat="1" applyFont="1" applyBorder="1"/>
    <xf numFmtId="164" fontId="0" fillId="0" borderId="2" xfId="0" applyNumberFormat="1" applyFont="1" applyBorder="1"/>
    <xf numFmtId="0" fontId="0" fillId="0" borderId="2" xfId="0" applyBorder="1" applyAlignment="1">
      <alignment wrapText="1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5"/>
  <sheetViews>
    <sheetView tabSelected="1" topLeftCell="A162" workbookViewId="0">
      <selection activeCell="B134" sqref="B134:B186"/>
    </sheetView>
  </sheetViews>
  <sheetFormatPr defaultRowHeight="13.2"/>
  <cols>
    <col min="1" max="1" width="6" style="3" customWidth="1"/>
    <col min="3" max="3" width="10.109375" customWidth="1"/>
    <col min="4" max="4" width="10.33203125" customWidth="1"/>
    <col min="5" max="5" width="10" style="9" customWidth="1"/>
    <col min="6" max="6" width="4.77734375" customWidth="1"/>
    <col min="7" max="7" width="5.33203125" customWidth="1"/>
    <col min="8" max="8" width="4.6640625" customWidth="1"/>
    <col min="9" max="9" width="23.6640625" customWidth="1"/>
    <col min="10" max="11" width="8.88671875" customWidth="1"/>
  </cols>
  <sheetData>
    <row r="1" spans="1:10" ht="19.8">
      <c r="A1" s="34" t="s">
        <v>98</v>
      </c>
      <c r="B1" s="34"/>
      <c r="C1" s="34"/>
      <c r="D1" s="34"/>
      <c r="E1" s="34"/>
      <c r="F1" s="34"/>
      <c r="G1" s="34"/>
      <c r="H1" s="5"/>
      <c r="I1" s="4"/>
    </row>
    <row r="2" spans="1:10" ht="25.2">
      <c r="A2" s="35" t="s">
        <v>18</v>
      </c>
      <c r="B2" s="35"/>
      <c r="C2" s="35"/>
      <c r="D2" s="35"/>
      <c r="E2" s="35"/>
      <c r="F2" s="35"/>
      <c r="G2" s="35"/>
      <c r="H2" s="6"/>
      <c r="I2" s="4"/>
    </row>
    <row r="3" spans="1:10">
      <c r="H3" s="4"/>
      <c r="I3" s="4"/>
    </row>
    <row r="4" spans="1:10" ht="19.8">
      <c r="A4" s="34" t="s">
        <v>4</v>
      </c>
      <c r="B4" s="34"/>
      <c r="C4" s="34"/>
      <c r="D4" s="34"/>
      <c r="E4" s="34"/>
      <c r="F4" s="34"/>
      <c r="G4" s="34"/>
      <c r="H4" s="5"/>
      <c r="I4" s="4"/>
    </row>
    <row r="5" spans="1:10">
      <c r="H5" s="4"/>
      <c r="I5" s="4"/>
    </row>
    <row r="6" spans="1:10">
      <c r="A6" s="14" t="s">
        <v>5</v>
      </c>
      <c r="D6" s="2">
        <v>42672</v>
      </c>
      <c r="E6" s="17"/>
      <c r="H6" s="4"/>
      <c r="I6" s="4"/>
    </row>
    <row r="7" spans="1:10">
      <c r="A7" s="14" t="s">
        <v>6</v>
      </c>
      <c r="D7" s="3" t="s">
        <v>7</v>
      </c>
      <c r="H7" s="4"/>
      <c r="I7" s="4"/>
    </row>
    <row r="8" spans="1:10">
      <c r="H8" s="4"/>
      <c r="I8" s="4"/>
    </row>
    <row r="9" spans="1:10">
      <c r="A9" s="15"/>
      <c r="B9" s="1"/>
      <c r="C9" s="1"/>
      <c r="D9" s="1"/>
      <c r="E9" s="1"/>
      <c r="F9" s="1"/>
      <c r="G9" s="1"/>
      <c r="H9" s="7"/>
      <c r="I9" s="7"/>
    </row>
    <row r="10" spans="1:10">
      <c r="H10" s="4"/>
      <c r="I10" s="4"/>
    </row>
    <row r="11" spans="1:10" ht="17.399999999999999">
      <c r="A11" s="16" t="s">
        <v>12</v>
      </c>
      <c r="H11" s="4"/>
      <c r="I11" s="4"/>
    </row>
    <row r="12" spans="1:10">
      <c r="H12" s="4"/>
      <c r="I12" s="4"/>
    </row>
    <row r="13" spans="1:10" s="10" customFormat="1" ht="39.6">
      <c r="A13" s="12" t="s">
        <v>1</v>
      </c>
      <c r="B13" s="12" t="s">
        <v>0</v>
      </c>
      <c r="C13" s="12" t="s">
        <v>2</v>
      </c>
      <c r="D13" s="12" t="s">
        <v>9</v>
      </c>
      <c r="E13" s="12" t="s">
        <v>8</v>
      </c>
      <c r="F13" s="12" t="s">
        <v>15</v>
      </c>
      <c r="G13" s="12" t="s">
        <v>10</v>
      </c>
      <c r="H13" s="12" t="s">
        <v>11</v>
      </c>
      <c r="I13" s="12" t="s">
        <v>3</v>
      </c>
      <c r="J13" s="12" t="s">
        <v>16</v>
      </c>
    </row>
    <row r="14" spans="1:10" s="10" customFormat="1">
      <c r="A14" s="23">
        <v>9</v>
      </c>
      <c r="B14" s="23">
        <v>1</v>
      </c>
      <c r="C14" s="23" t="s">
        <v>45</v>
      </c>
      <c r="D14" s="23" t="s">
        <v>83</v>
      </c>
      <c r="E14" s="25">
        <v>1979</v>
      </c>
      <c r="F14" s="23" t="s">
        <v>24</v>
      </c>
      <c r="G14" s="23" t="s">
        <v>141</v>
      </c>
      <c r="H14" s="23" t="s">
        <v>31</v>
      </c>
      <c r="I14" s="23" t="s">
        <v>84</v>
      </c>
      <c r="J14" s="24">
        <v>5.4351851851851853E-2</v>
      </c>
    </row>
    <row r="15" spans="1:10" s="10" customFormat="1">
      <c r="A15" s="23">
        <v>48</v>
      </c>
      <c r="B15" s="23">
        <v>2</v>
      </c>
      <c r="C15" s="23" t="s">
        <v>85</v>
      </c>
      <c r="D15" s="23" t="s">
        <v>142</v>
      </c>
      <c r="E15" s="23">
        <v>1988</v>
      </c>
      <c r="F15" s="23" t="s">
        <v>24</v>
      </c>
      <c r="G15" s="23" t="s">
        <v>141</v>
      </c>
      <c r="H15" s="23"/>
      <c r="I15" s="23" t="s">
        <v>143</v>
      </c>
      <c r="J15" s="24">
        <v>5.4930555555555559E-2</v>
      </c>
    </row>
    <row r="16" spans="1:10" s="10" customFormat="1">
      <c r="A16" s="23">
        <v>10</v>
      </c>
      <c r="B16" s="23">
        <v>3</v>
      </c>
      <c r="C16" s="23" t="s">
        <v>23</v>
      </c>
      <c r="D16" s="23" t="s">
        <v>82</v>
      </c>
      <c r="E16" s="25">
        <v>1984</v>
      </c>
      <c r="F16" s="23" t="s">
        <v>24</v>
      </c>
      <c r="G16" s="23" t="s">
        <v>141</v>
      </c>
      <c r="H16" s="23"/>
      <c r="I16" s="23" t="s">
        <v>144</v>
      </c>
      <c r="J16" s="24">
        <v>5.6435185185185179E-2</v>
      </c>
    </row>
    <row r="17" spans="1:10" s="10" customFormat="1">
      <c r="A17" s="23">
        <v>37</v>
      </c>
      <c r="B17" s="23">
        <v>4</v>
      </c>
      <c r="C17" s="23" t="s">
        <v>47</v>
      </c>
      <c r="D17" s="23" t="s">
        <v>89</v>
      </c>
      <c r="E17" s="23">
        <v>1979</v>
      </c>
      <c r="F17" s="23" t="s">
        <v>24</v>
      </c>
      <c r="G17" s="23" t="s">
        <v>141</v>
      </c>
      <c r="H17" s="23"/>
      <c r="I17" s="23" t="s">
        <v>145</v>
      </c>
      <c r="J17" s="24">
        <v>6.0578703703703697E-2</v>
      </c>
    </row>
    <row r="18" spans="1:10" s="10" customFormat="1">
      <c r="A18" s="23">
        <v>60</v>
      </c>
      <c r="B18" s="23">
        <v>5</v>
      </c>
      <c r="C18" s="23" t="s">
        <v>146</v>
      </c>
      <c r="D18" s="23" t="s">
        <v>147</v>
      </c>
      <c r="E18" s="23">
        <v>1995</v>
      </c>
      <c r="F18" s="23" t="s">
        <v>24</v>
      </c>
      <c r="G18" s="23" t="s">
        <v>141</v>
      </c>
      <c r="H18" s="23"/>
      <c r="I18" s="23" t="s">
        <v>148</v>
      </c>
      <c r="J18" s="24">
        <v>6.1018518518518521E-2</v>
      </c>
    </row>
    <row r="19" spans="1:10" s="10" customFormat="1">
      <c r="A19" s="23">
        <v>28</v>
      </c>
      <c r="B19" s="23">
        <v>6</v>
      </c>
      <c r="C19" s="23" t="s">
        <v>53</v>
      </c>
      <c r="D19" s="23" t="s">
        <v>149</v>
      </c>
      <c r="E19" s="23">
        <v>1987</v>
      </c>
      <c r="F19" s="23" t="s">
        <v>24</v>
      </c>
      <c r="G19" s="23" t="s">
        <v>141</v>
      </c>
      <c r="H19" s="23"/>
      <c r="I19" s="23" t="s">
        <v>103</v>
      </c>
      <c r="J19" s="24">
        <v>6.2291666666666669E-2</v>
      </c>
    </row>
    <row r="20" spans="1:10" s="10" customFormat="1">
      <c r="A20" s="23">
        <v>51</v>
      </c>
      <c r="B20" s="23">
        <v>7</v>
      </c>
      <c r="C20" s="23" t="s">
        <v>54</v>
      </c>
      <c r="D20" s="23" t="s">
        <v>90</v>
      </c>
      <c r="E20" s="23">
        <v>1992</v>
      </c>
      <c r="F20" s="23" t="s">
        <v>24</v>
      </c>
      <c r="G20" s="23" t="s">
        <v>141</v>
      </c>
      <c r="H20" s="23"/>
      <c r="I20" s="23" t="s">
        <v>91</v>
      </c>
      <c r="J20" s="24">
        <v>6.2685185185185191E-2</v>
      </c>
    </row>
    <row r="21" spans="1:10" s="10" customFormat="1">
      <c r="A21" s="23">
        <v>43</v>
      </c>
      <c r="B21" s="23">
        <v>8</v>
      </c>
      <c r="C21" s="23" t="s">
        <v>45</v>
      </c>
      <c r="D21" s="23" t="s">
        <v>93</v>
      </c>
      <c r="E21" s="23">
        <v>1978</v>
      </c>
      <c r="F21" s="23" t="s">
        <v>24</v>
      </c>
      <c r="G21" s="23" t="s">
        <v>141</v>
      </c>
      <c r="H21" s="23"/>
      <c r="I21" s="23" t="s">
        <v>150</v>
      </c>
      <c r="J21" s="24">
        <v>6.5856481481481488E-2</v>
      </c>
    </row>
    <row r="22" spans="1:10" s="10" customFormat="1">
      <c r="A22" s="23">
        <v>31</v>
      </c>
      <c r="B22" s="23">
        <v>9</v>
      </c>
      <c r="C22" s="23" t="s">
        <v>32</v>
      </c>
      <c r="D22" s="23" t="s">
        <v>33</v>
      </c>
      <c r="E22" s="23">
        <v>1984</v>
      </c>
      <c r="F22" s="23" t="s">
        <v>24</v>
      </c>
      <c r="G22" s="23" t="s">
        <v>141</v>
      </c>
      <c r="H22" s="23"/>
      <c r="I22" s="23" t="s">
        <v>145</v>
      </c>
      <c r="J22" s="24">
        <v>6.7708333333333329E-2</v>
      </c>
    </row>
    <row r="23" spans="1:10" s="10" customFormat="1">
      <c r="A23" s="23">
        <v>8</v>
      </c>
      <c r="B23" s="23">
        <v>10</v>
      </c>
      <c r="C23" s="23" t="s">
        <v>29</v>
      </c>
      <c r="D23" s="23" t="s">
        <v>30</v>
      </c>
      <c r="E23" s="25">
        <v>1982</v>
      </c>
      <c r="F23" s="23" t="s">
        <v>24</v>
      </c>
      <c r="G23" s="23" t="s">
        <v>141</v>
      </c>
      <c r="H23" s="23" t="s">
        <v>31</v>
      </c>
      <c r="I23" s="23" t="s">
        <v>151</v>
      </c>
      <c r="J23" s="24">
        <v>7.3194444444444437E-2</v>
      </c>
    </row>
    <row r="24" spans="1:10" s="10" customFormat="1">
      <c r="A24" s="23">
        <v>19</v>
      </c>
      <c r="B24" s="23">
        <v>11</v>
      </c>
      <c r="C24" s="23" t="s">
        <v>23</v>
      </c>
      <c r="D24" s="23" t="s">
        <v>152</v>
      </c>
      <c r="E24" s="25">
        <v>1985</v>
      </c>
      <c r="F24" s="23" t="s">
        <v>24</v>
      </c>
      <c r="G24" s="23" t="s">
        <v>141</v>
      </c>
      <c r="H24" s="23"/>
      <c r="I24" s="23"/>
      <c r="J24" s="24">
        <v>7.3692129629629635E-2</v>
      </c>
    </row>
    <row r="25" spans="1:10" s="10" customFormat="1">
      <c r="A25" s="23">
        <v>15</v>
      </c>
      <c r="B25" s="23">
        <v>12</v>
      </c>
      <c r="C25" s="23" t="s">
        <v>45</v>
      </c>
      <c r="D25" s="23" t="s">
        <v>153</v>
      </c>
      <c r="E25" s="25">
        <v>1981</v>
      </c>
      <c r="F25" s="23" t="s">
        <v>24</v>
      </c>
      <c r="G25" s="23" t="s">
        <v>141</v>
      </c>
      <c r="H25" s="23"/>
      <c r="I25" s="23"/>
      <c r="J25" s="24">
        <v>7.6979166666666668E-2</v>
      </c>
    </row>
    <row r="26" spans="1:10" s="10" customFormat="1">
      <c r="A26" s="23">
        <v>57</v>
      </c>
      <c r="B26" s="23">
        <v>13</v>
      </c>
      <c r="C26" s="23" t="s">
        <v>40</v>
      </c>
      <c r="D26" s="23" t="s">
        <v>154</v>
      </c>
      <c r="E26" s="23">
        <v>1986</v>
      </c>
      <c r="F26" s="23" t="s">
        <v>24</v>
      </c>
      <c r="G26" s="23" t="s">
        <v>141</v>
      </c>
      <c r="H26" s="23"/>
      <c r="I26" s="23"/>
      <c r="J26" s="24">
        <v>7.8043981481481492E-2</v>
      </c>
    </row>
    <row r="27" spans="1:10" s="10" customFormat="1">
      <c r="A27" s="23">
        <v>54</v>
      </c>
      <c r="B27" s="23">
        <v>14</v>
      </c>
      <c r="C27" s="23" t="s">
        <v>155</v>
      </c>
      <c r="D27" s="23" t="s">
        <v>156</v>
      </c>
      <c r="E27" s="23">
        <v>1985</v>
      </c>
      <c r="F27" s="23" t="s">
        <v>24</v>
      </c>
      <c r="G27" s="23" t="s">
        <v>141</v>
      </c>
      <c r="H27" s="23"/>
      <c r="I27" s="23" t="s">
        <v>157</v>
      </c>
      <c r="J27" s="24" t="s">
        <v>158</v>
      </c>
    </row>
    <row r="28" spans="1:10" s="10" customFormat="1">
      <c r="A28" s="23">
        <v>56</v>
      </c>
      <c r="B28" s="23">
        <v>15</v>
      </c>
      <c r="C28" s="23" t="s">
        <v>40</v>
      </c>
      <c r="D28" s="23" t="s">
        <v>63</v>
      </c>
      <c r="E28" s="23">
        <v>1982</v>
      </c>
      <c r="F28" s="23" t="s">
        <v>24</v>
      </c>
      <c r="G28" s="23" t="s">
        <v>141</v>
      </c>
      <c r="H28" s="23"/>
      <c r="I28" s="23" t="s">
        <v>159</v>
      </c>
      <c r="J28" s="24" t="s">
        <v>160</v>
      </c>
    </row>
    <row r="29" spans="1:10" s="10" customFormat="1">
      <c r="A29" s="18"/>
      <c r="B29" s="18"/>
      <c r="C29"/>
      <c r="D29"/>
      <c r="E29"/>
      <c r="F29"/>
      <c r="G29"/>
      <c r="H29"/>
      <c r="I29"/>
      <c r="J29" s="13"/>
    </row>
    <row r="30" spans="1:10" ht="17.399999999999999">
      <c r="A30" s="16" t="s">
        <v>13</v>
      </c>
      <c r="H30" s="4"/>
      <c r="I30" s="4"/>
    </row>
    <row r="31" spans="1:10">
      <c r="F31" s="3"/>
    </row>
    <row r="32" spans="1:10" s="10" customFormat="1" ht="39.6">
      <c r="A32" s="12" t="s">
        <v>1</v>
      </c>
      <c r="B32" s="12" t="s">
        <v>0</v>
      </c>
      <c r="C32" s="12" t="s">
        <v>2</v>
      </c>
      <c r="D32" s="12" t="s">
        <v>9</v>
      </c>
      <c r="E32" s="12" t="s">
        <v>8</v>
      </c>
      <c r="F32" s="12" t="s">
        <v>15</v>
      </c>
      <c r="G32" s="12" t="s">
        <v>10</v>
      </c>
      <c r="H32" s="12" t="s">
        <v>11</v>
      </c>
      <c r="I32" s="12" t="s">
        <v>3</v>
      </c>
      <c r="J32" s="12" t="s">
        <v>16</v>
      </c>
    </row>
    <row r="33" spans="1:10" s="10" customFormat="1">
      <c r="A33" s="23">
        <v>26</v>
      </c>
      <c r="B33" s="26">
        <v>1</v>
      </c>
      <c r="C33" s="23" t="s">
        <v>50</v>
      </c>
      <c r="D33" s="23" t="s">
        <v>51</v>
      </c>
      <c r="E33" s="23">
        <v>1972</v>
      </c>
      <c r="F33" s="23" t="s">
        <v>24</v>
      </c>
      <c r="G33" s="23" t="s">
        <v>120</v>
      </c>
      <c r="H33" s="23"/>
      <c r="I33" s="23" t="s">
        <v>52</v>
      </c>
      <c r="J33" s="24">
        <v>5.5925925925925928E-2</v>
      </c>
    </row>
    <row r="34" spans="1:10" s="10" customFormat="1">
      <c r="A34" s="23">
        <v>27</v>
      </c>
      <c r="B34" s="26">
        <v>2</v>
      </c>
      <c r="C34" s="23" t="s">
        <v>86</v>
      </c>
      <c r="D34" s="23" t="s">
        <v>87</v>
      </c>
      <c r="E34" s="23">
        <v>1976</v>
      </c>
      <c r="F34" s="23" t="s">
        <v>24</v>
      </c>
      <c r="G34" s="23" t="s">
        <v>120</v>
      </c>
      <c r="H34" s="23"/>
      <c r="I34" s="23" t="s">
        <v>88</v>
      </c>
      <c r="J34" s="24">
        <v>6.0057870370370366E-2</v>
      </c>
    </row>
    <row r="35" spans="1:10" s="10" customFormat="1">
      <c r="A35" s="23">
        <v>25</v>
      </c>
      <c r="B35" s="26">
        <v>3</v>
      </c>
      <c r="C35" s="23" t="s">
        <v>121</v>
      </c>
      <c r="D35" s="23" t="s">
        <v>122</v>
      </c>
      <c r="E35" s="23">
        <v>1969</v>
      </c>
      <c r="F35" s="23" t="s">
        <v>24</v>
      </c>
      <c r="G35" s="23" t="s">
        <v>120</v>
      </c>
      <c r="H35" s="23"/>
      <c r="I35" s="23" t="s">
        <v>123</v>
      </c>
      <c r="J35" s="24">
        <v>6.356481481481481E-2</v>
      </c>
    </row>
    <row r="36" spans="1:10" s="10" customFormat="1">
      <c r="A36" s="23">
        <v>18</v>
      </c>
      <c r="B36" s="26">
        <v>4</v>
      </c>
      <c r="C36" s="23" t="s">
        <v>39</v>
      </c>
      <c r="D36" s="23" t="s">
        <v>97</v>
      </c>
      <c r="E36" s="25">
        <v>1969</v>
      </c>
      <c r="F36" s="23" t="s">
        <v>24</v>
      </c>
      <c r="G36" s="23" t="s">
        <v>120</v>
      </c>
      <c r="H36" s="23"/>
      <c r="I36" s="23" t="s">
        <v>27</v>
      </c>
      <c r="J36" s="24">
        <v>6.4710648148148142E-2</v>
      </c>
    </row>
    <row r="37" spans="1:10" s="10" customFormat="1">
      <c r="A37" s="23">
        <v>2</v>
      </c>
      <c r="B37" s="26">
        <v>5</v>
      </c>
      <c r="C37" s="23" t="s">
        <v>54</v>
      </c>
      <c r="D37" s="23" t="s">
        <v>55</v>
      </c>
      <c r="E37" s="25">
        <v>1970</v>
      </c>
      <c r="F37" s="23" t="s">
        <v>24</v>
      </c>
      <c r="G37" s="23" t="s">
        <v>120</v>
      </c>
      <c r="H37" s="23" t="s">
        <v>31</v>
      </c>
      <c r="I37" s="23" t="s">
        <v>124</v>
      </c>
      <c r="J37" s="24">
        <v>6.5613425925925936E-2</v>
      </c>
    </row>
    <row r="38" spans="1:10" s="10" customFormat="1">
      <c r="A38" s="23">
        <v>45</v>
      </c>
      <c r="B38" s="26">
        <v>6</v>
      </c>
      <c r="C38" s="23" t="s">
        <v>125</v>
      </c>
      <c r="D38" s="23" t="s">
        <v>126</v>
      </c>
      <c r="E38" s="23">
        <v>1975</v>
      </c>
      <c r="F38" s="23" t="s">
        <v>24</v>
      </c>
      <c r="G38" s="23" t="s">
        <v>120</v>
      </c>
      <c r="H38" s="23"/>
      <c r="I38" s="23" t="s">
        <v>127</v>
      </c>
      <c r="J38" s="24">
        <v>6.8240740740740741E-2</v>
      </c>
    </row>
    <row r="39" spans="1:10" s="10" customFormat="1">
      <c r="A39" s="23">
        <v>20</v>
      </c>
      <c r="B39" s="26">
        <v>7</v>
      </c>
      <c r="C39" s="23" t="s">
        <v>38</v>
      </c>
      <c r="D39" s="23" t="s">
        <v>92</v>
      </c>
      <c r="E39" s="25">
        <v>1976</v>
      </c>
      <c r="F39" s="23" t="s">
        <v>24</v>
      </c>
      <c r="G39" s="23" t="s">
        <v>120</v>
      </c>
      <c r="H39" s="23"/>
      <c r="I39" s="23" t="s">
        <v>128</v>
      </c>
      <c r="J39" s="24">
        <v>6.8819444444444447E-2</v>
      </c>
    </row>
    <row r="40" spans="1:10" s="10" customFormat="1">
      <c r="A40" s="23">
        <v>30</v>
      </c>
      <c r="B40" s="26">
        <v>8</v>
      </c>
      <c r="C40" s="23" t="s">
        <v>129</v>
      </c>
      <c r="D40" s="23" t="s">
        <v>130</v>
      </c>
      <c r="E40" s="23">
        <v>1971</v>
      </c>
      <c r="F40" s="23" t="s">
        <v>24</v>
      </c>
      <c r="G40" s="23" t="s">
        <v>120</v>
      </c>
      <c r="H40" s="23"/>
      <c r="I40" s="23" t="s">
        <v>131</v>
      </c>
      <c r="J40" s="24">
        <v>6.8935185185185183E-2</v>
      </c>
    </row>
    <row r="41" spans="1:10" s="10" customFormat="1">
      <c r="A41" s="23">
        <v>44</v>
      </c>
      <c r="B41" s="26">
        <v>9</v>
      </c>
      <c r="C41" s="23" t="s">
        <v>132</v>
      </c>
      <c r="D41" s="23" t="s">
        <v>133</v>
      </c>
      <c r="E41" s="23">
        <v>1972</v>
      </c>
      <c r="F41" s="23" t="s">
        <v>24</v>
      </c>
      <c r="G41" s="23" t="s">
        <v>120</v>
      </c>
      <c r="H41" s="23"/>
      <c r="I41" s="23" t="s">
        <v>134</v>
      </c>
      <c r="J41" s="24">
        <v>6.9004629629629624E-2</v>
      </c>
    </row>
    <row r="42" spans="1:10" s="10" customFormat="1">
      <c r="A42" s="23">
        <v>53</v>
      </c>
      <c r="B42" s="26">
        <v>10</v>
      </c>
      <c r="C42" s="23" t="s">
        <v>35</v>
      </c>
      <c r="D42" s="23" t="s">
        <v>36</v>
      </c>
      <c r="E42" s="23">
        <v>1976</v>
      </c>
      <c r="F42" s="23" t="s">
        <v>24</v>
      </c>
      <c r="G42" s="23" t="s">
        <v>120</v>
      </c>
      <c r="H42" s="23"/>
      <c r="I42" s="23" t="s">
        <v>37</v>
      </c>
      <c r="J42" s="24">
        <v>6.9652777777777772E-2</v>
      </c>
    </row>
    <row r="43" spans="1:10" s="10" customFormat="1">
      <c r="A43" s="23">
        <v>7</v>
      </c>
      <c r="B43" s="26">
        <v>11</v>
      </c>
      <c r="C43" s="23" t="s">
        <v>25</v>
      </c>
      <c r="D43" s="23" t="s">
        <v>26</v>
      </c>
      <c r="E43" s="25">
        <v>1976</v>
      </c>
      <c r="F43" s="23" t="s">
        <v>24</v>
      </c>
      <c r="G43" s="23" t="s">
        <v>120</v>
      </c>
      <c r="H43" s="23"/>
      <c r="I43" s="23" t="s">
        <v>135</v>
      </c>
      <c r="J43" s="24">
        <v>7.0243055555555559E-2</v>
      </c>
    </row>
    <row r="44" spans="1:10" s="10" customFormat="1">
      <c r="A44" s="23">
        <v>47</v>
      </c>
      <c r="B44" s="26">
        <v>12</v>
      </c>
      <c r="C44" s="23" t="s">
        <v>39</v>
      </c>
      <c r="D44" s="23" t="s">
        <v>136</v>
      </c>
      <c r="E44" s="23">
        <v>1971</v>
      </c>
      <c r="F44" s="23" t="s">
        <v>24</v>
      </c>
      <c r="G44" s="23" t="s">
        <v>120</v>
      </c>
      <c r="H44" s="23"/>
      <c r="I44" s="23" t="s">
        <v>137</v>
      </c>
      <c r="J44" s="24">
        <v>7.1643518518518523E-2</v>
      </c>
    </row>
    <row r="45" spans="1:10" s="10" customFormat="1">
      <c r="A45" s="23">
        <v>11</v>
      </c>
      <c r="B45" s="26">
        <v>13</v>
      </c>
      <c r="C45" s="23" t="s">
        <v>38</v>
      </c>
      <c r="D45" s="23" t="s">
        <v>56</v>
      </c>
      <c r="E45" s="25">
        <v>1967</v>
      </c>
      <c r="F45" s="23" t="s">
        <v>24</v>
      </c>
      <c r="G45" s="23" t="s">
        <v>120</v>
      </c>
      <c r="H45" s="23"/>
      <c r="I45" s="23"/>
      <c r="J45" s="24">
        <v>7.4293981481481489E-2</v>
      </c>
    </row>
    <row r="46" spans="1:10" s="10" customFormat="1">
      <c r="A46" s="23">
        <v>3</v>
      </c>
      <c r="B46" s="26">
        <v>14</v>
      </c>
      <c r="C46" s="23" t="s">
        <v>45</v>
      </c>
      <c r="D46" s="23" t="s">
        <v>59</v>
      </c>
      <c r="E46" s="25">
        <v>1970</v>
      </c>
      <c r="F46" s="23" t="s">
        <v>24</v>
      </c>
      <c r="G46" s="23" t="s">
        <v>120</v>
      </c>
      <c r="H46" s="23"/>
      <c r="I46" s="23" t="s">
        <v>60</v>
      </c>
      <c r="J46" s="24">
        <v>7.4479166666666666E-2</v>
      </c>
    </row>
    <row r="47" spans="1:10" s="10" customFormat="1">
      <c r="A47" s="23">
        <v>1</v>
      </c>
      <c r="B47" s="26">
        <v>15</v>
      </c>
      <c r="C47" s="23" t="s">
        <v>38</v>
      </c>
      <c r="D47" s="23" t="s">
        <v>49</v>
      </c>
      <c r="E47" s="25">
        <v>1970</v>
      </c>
      <c r="F47" s="23" t="s">
        <v>24</v>
      </c>
      <c r="G47" s="23" t="s">
        <v>120</v>
      </c>
      <c r="H47" s="23"/>
      <c r="I47" s="23" t="s">
        <v>138</v>
      </c>
      <c r="J47" s="24">
        <v>7.5370370370370365E-2</v>
      </c>
    </row>
    <row r="48" spans="1:10" s="10" customFormat="1">
      <c r="A48" s="23">
        <v>59</v>
      </c>
      <c r="B48" s="26">
        <v>16</v>
      </c>
      <c r="C48" s="23" t="s">
        <v>85</v>
      </c>
      <c r="D48" s="23" t="s">
        <v>139</v>
      </c>
      <c r="E48" s="23">
        <v>1969</v>
      </c>
      <c r="F48" s="23" t="s">
        <v>24</v>
      </c>
      <c r="G48" s="23" t="s">
        <v>120</v>
      </c>
      <c r="H48" s="23"/>
      <c r="I48" s="23" t="s">
        <v>140</v>
      </c>
      <c r="J48" s="24">
        <v>7.5821759259259255E-2</v>
      </c>
    </row>
    <row r="49" spans="1:10" s="10" customFormat="1">
      <c r="A49" s="18"/>
      <c r="B49" s="18"/>
      <c r="C49"/>
      <c r="D49"/>
      <c r="E49"/>
      <c r="F49"/>
      <c r="G49"/>
      <c r="H49"/>
      <c r="I49" s="19"/>
      <c r="J49" s="13"/>
    </row>
    <row r="50" spans="1:10" s="10" customFormat="1">
      <c r="A50" s="18"/>
      <c r="B50" s="18"/>
      <c r="C50"/>
      <c r="D50"/>
      <c r="E50"/>
      <c r="F50"/>
      <c r="G50"/>
      <c r="H50"/>
      <c r="I50" s="19"/>
      <c r="J50" s="13"/>
    </row>
    <row r="51" spans="1:10" s="10" customFormat="1">
      <c r="A51" s="18"/>
      <c r="B51" s="18"/>
      <c r="C51"/>
      <c r="D51"/>
      <c r="E51"/>
      <c r="F51"/>
      <c r="G51"/>
      <c r="H51"/>
      <c r="I51" s="19"/>
      <c r="J51" s="13"/>
    </row>
    <row r="52" spans="1:10" s="10" customFormat="1">
      <c r="A52" s="18"/>
      <c r="B52" s="18"/>
      <c r="C52"/>
      <c r="D52"/>
      <c r="E52"/>
      <c r="F52"/>
      <c r="G52"/>
      <c r="H52"/>
      <c r="I52" s="19"/>
      <c r="J52" s="13"/>
    </row>
    <row r="53" spans="1:10" s="10" customFormat="1">
      <c r="A53" s="18"/>
      <c r="B53" s="18"/>
      <c r="C53"/>
      <c r="D53"/>
      <c r="E53"/>
      <c r="F53"/>
      <c r="G53"/>
      <c r="H53"/>
      <c r="I53" s="19"/>
      <c r="J53" s="13"/>
    </row>
    <row r="54" spans="1:10" s="10" customFormat="1">
      <c r="A54" s="18"/>
      <c r="B54" s="18"/>
      <c r="C54"/>
      <c r="D54"/>
      <c r="E54"/>
      <c r="F54"/>
      <c r="G54"/>
      <c r="H54"/>
      <c r="I54" s="19"/>
      <c r="J54" s="13"/>
    </row>
    <row r="55" spans="1:10" s="10" customFormat="1">
      <c r="A55" s="18"/>
      <c r="B55" s="18"/>
      <c r="C55"/>
      <c r="D55"/>
      <c r="E55"/>
      <c r="F55"/>
      <c r="G55"/>
      <c r="H55"/>
      <c r="I55" s="19"/>
      <c r="J55" s="13"/>
    </row>
    <row r="56" spans="1:10" ht="17.399999999999999">
      <c r="A56" s="16" t="s">
        <v>14</v>
      </c>
      <c r="H56" s="4"/>
      <c r="I56" s="4"/>
    </row>
    <row r="57" spans="1:10">
      <c r="F57" s="3"/>
    </row>
    <row r="58" spans="1:10" s="10" customFormat="1" ht="39.6">
      <c r="A58" s="12" t="s">
        <v>1</v>
      </c>
      <c r="B58" s="12" t="s">
        <v>0</v>
      </c>
      <c r="C58" s="12" t="s">
        <v>2</v>
      </c>
      <c r="D58" s="12" t="s">
        <v>9</v>
      </c>
      <c r="E58" s="12" t="s">
        <v>8</v>
      </c>
      <c r="F58" s="12" t="s">
        <v>15</v>
      </c>
      <c r="G58" s="12" t="s">
        <v>10</v>
      </c>
      <c r="H58" s="12" t="s">
        <v>11</v>
      </c>
      <c r="I58" s="12" t="s">
        <v>3</v>
      </c>
      <c r="J58" s="12" t="s">
        <v>16</v>
      </c>
    </row>
    <row r="59" spans="1:10" s="10" customFormat="1">
      <c r="A59" s="23">
        <v>42</v>
      </c>
      <c r="B59" s="26">
        <v>1</v>
      </c>
      <c r="C59" s="23" t="s">
        <v>46</v>
      </c>
      <c r="D59" s="23" t="s">
        <v>57</v>
      </c>
      <c r="E59" s="23">
        <v>1965</v>
      </c>
      <c r="F59" s="23" t="s">
        <v>24</v>
      </c>
      <c r="G59" s="23" t="s">
        <v>113</v>
      </c>
      <c r="H59" s="23"/>
      <c r="I59" s="23" t="s">
        <v>58</v>
      </c>
      <c r="J59" s="24">
        <v>6.0682870370370373E-2</v>
      </c>
    </row>
    <row r="60" spans="1:10" s="10" customFormat="1">
      <c r="A60" s="23">
        <v>33</v>
      </c>
      <c r="B60" s="26">
        <v>2</v>
      </c>
      <c r="C60" s="23" t="s">
        <v>28</v>
      </c>
      <c r="D60" s="23" t="s">
        <v>114</v>
      </c>
      <c r="E60" s="23">
        <v>1966</v>
      </c>
      <c r="F60" s="23" t="s">
        <v>24</v>
      </c>
      <c r="G60" s="23" t="s">
        <v>113</v>
      </c>
      <c r="H60" s="23"/>
      <c r="I60" s="23" t="s">
        <v>64</v>
      </c>
      <c r="J60" s="24">
        <v>6.25E-2</v>
      </c>
    </row>
    <row r="61" spans="1:10" s="10" customFormat="1">
      <c r="A61" s="27">
        <v>29</v>
      </c>
      <c r="B61" s="26">
        <v>3</v>
      </c>
      <c r="C61" s="27" t="s">
        <v>65</v>
      </c>
      <c r="D61" s="27" t="s">
        <v>67</v>
      </c>
      <c r="E61" s="27">
        <v>1964</v>
      </c>
      <c r="F61" s="27" t="s">
        <v>24</v>
      </c>
      <c r="G61" s="27" t="s">
        <v>113</v>
      </c>
      <c r="H61" s="27"/>
      <c r="I61" s="27" t="s">
        <v>115</v>
      </c>
      <c r="J61" s="28">
        <v>6.2986111111111118E-2</v>
      </c>
    </row>
    <row r="62" spans="1:10" s="10" customFormat="1">
      <c r="A62" s="23">
        <v>17</v>
      </c>
      <c r="B62" s="26">
        <v>4</v>
      </c>
      <c r="C62" s="23" t="s">
        <v>46</v>
      </c>
      <c r="D62" s="23" t="s">
        <v>63</v>
      </c>
      <c r="E62" s="25">
        <v>1964</v>
      </c>
      <c r="F62" s="23" t="s">
        <v>24</v>
      </c>
      <c r="G62" s="23" t="s">
        <v>113</v>
      </c>
      <c r="H62" s="23"/>
      <c r="I62" s="23" t="s">
        <v>64</v>
      </c>
      <c r="J62" s="24">
        <v>6.4340277777777774E-2</v>
      </c>
    </row>
    <row r="63" spans="1:10" s="10" customFormat="1">
      <c r="A63" s="29">
        <v>21</v>
      </c>
      <c r="B63" s="26">
        <v>5</v>
      </c>
      <c r="C63" s="29" t="s">
        <v>61</v>
      </c>
      <c r="D63" s="29" t="s">
        <v>62</v>
      </c>
      <c r="E63" s="30">
        <v>1957</v>
      </c>
      <c r="F63" s="29" t="s">
        <v>24</v>
      </c>
      <c r="G63" s="29" t="s">
        <v>113</v>
      </c>
      <c r="H63" s="29" t="s">
        <v>31</v>
      </c>
      <c r="I63" s="29" t="s">
        <v>116</v>
      </c>
      <c r="J63" s="31">
        <v>6.9039351851851852E-2</v>
      </c>
    </row>
    <row r="64" spans="1:10" s="10" customFormat="1">
      <c r="A64" s="23">
        <v>36</v>
      </c>
      <c r="B64" s="26">
        <v>6</v>
      </c>
      <c r="C64" s="23" t="s">
        <v>43</v>
      </c>
      <c r="D64" s="23" t="s">
        <v>44</v>
      </c>
      <c r="E64" s="23">
        <v>1966</v>
      </c>
      <c r="F64" s="23" t="s">
        <v>24</v>
      </c>
      <c r="G64" s="23" t="s">
        <v>113</v>
      </c>
      <c r="H64" s="23"/>
      <c r="I64" s="23" t="s">
        <v>42</v>
      </c>
      <c r="J64" s="24">
        <v>6.9606481481481478E-2</v>
      </c>
    </row>
    <row r="65" spans="1:10" s="10" customFormat="1">
      <c r="A65" s="23">
        <v>32</v>
      </c>
      <c r="B65" s="26">
        <v>7</v>
      </c>
      <c r="C65" s="23" t="s">
        <v>45</v>
      </c>
      <c r="D65" s="23" t="s">
        <v>70</v>
      </c>
      <c r="E65" s="23">
        <v>1962</v>
      </c>
      <c r="F65" s="23" t="s">
        <v>24</v>
      </c>
      <c r="G65" s="23" t="s">
        <v>113</v>
      </c>
      <c r="H65" s="32"/>
      <c r="I65" s="23" t="s">
        <v>71</v>
      </c>
      <c r="J65" s="24">
        <v>7.0358796296296308E-2</v>
      </c>
    </row>
    <row r="66" spans="1:10" s="10" customFormat="1">
      <c r="A66" s="23">
        <v>39</v>
      </c>
      <c r="B66" s="26">
        <v>8</v>
      </c>
      <c r="C66" s="23" t="s">
        <v>28</v>
      </c>
      <c r="D66" s="23" t="s">
        <v>48</v>
      </c>
      <c r="E66" s="23">
        <v>1966</v>
      </c>
      <c r="F66" s="23" t="s">
        <v>24</v>
      </c>
      <c r="G66" s="23" t="s">
        <v>113</v>
      </c>
      <c r="H66" s="23"/>
      <c r="I66" s="23"/>
      <c r="J66" s="24">
        <v>7.1516203703703707E-2</v>
      </c>
    </row>
    <row r="67" spans="1:10" s="10" customFormat="1">
      <c r="A67" s="23">
        <v>46</v>
      </c>
      <c r="B67" s="26">
        <v>9</v>
      </c>
      <c r="C67" s="23" t="s">
        <v>117</v>
      </c>
      <c r="D67" s="23" t="s">
        <v>118</v>
      </c>
      <c r="E67" s="23">
        <v>1958</v>
      </c>
      <c r="F67" s="23" t="s">
        <v>24</v>
      </c>
      <c r="G67" s="23" t="s">
        <v>113</v>
      </c>
      <c r="H67" s="23"/>
      <c r="I67" s="23" t="s">
        <v>34</v>
      </c>
      <c r="J67" s="24">
        <v>7.778935185185186E-2</v>
      </c>
    </row>
    <row r="68" spans="1:10" s="10" customFormat="1">
      <c r="A68" s="23">
        <v>5</v>
      </c>
      <c r="B68" s="26">
        <v>10</v>
      </c>
      <c r="C68" s="23" t="s">
        <v>65</v>
      </c>
      <c r="D68" s="23" t="s">
        <v>66</v>
      </c>
      <c r="E68" s="25">
        <v>1961</v>
      </c>
      <c r="F68" s="23" t="s">
        <v>24</v>
      </c>
      <c r="G68" s="23" t="s">
        <v>113</v>
      </c>
      <c r="H68" s="23"/>
      <c r="I68" s="23" t="s">
        <v>119</v>
      </c>
      <c r="J68" s="24">
        <v>7.8368055555555552E-2</v>
      </c>
    </row>
    <row r="69" spans="1:10" s="10" customFormat="1">
      <c r="A69" s="23">
        <v>61</v>
      </c>
      <c r="B69" s="26">
        <v>11</v>
      </c>
      <c r="C69" s="23" t="s">
        <v>43</v>
      </c>
      <c r="D69" s="23" t="s">
        <v>72</v>
      </c>
      <c r="E69" s="23">
        <v>1965</v>
      </c>
      <c r="F69" s="23" t="s">
        <v>24</v>
      </c>
      <c r="G69" s="23" t="s">
        <v>113</v>
      </c>
      <c r="H69" s="23"/>
      <c r="I69" s="23"/>
      <c r="J69" s="24">
        <v>8.099537037037037E-2</v>
      </c>
    </row>
    <row r="70" spans="1:10" s="10" customFormat="1">
      <c r="A70" s="23">
        <v>38</v>
      </c>
      <c r="B70" s="26">
        <v>12</v>
      </c>
      <c r="C70" s="23" t="s">
        <v>68</v>
      </c>
      <c r="D70" s="23" t="s">
        <v>41</v>
      </c>
      <c r="E70" s="23">
        <v>1958</v>
      </c>
      <c r="F70" s="23" t="s">
        <v>24</v>
      </c>
      <c r="G70" s="23" t="s">
        <v>113</v>
      </c>
      <c r="H70" s="23" t="s">
        <v>31</v>
      </c>
      <c r="I70" s="23" t="s">
        <v>69</v>
      </c>
      <c r="J70" s="24">
        <v>8.8657407407407407E-2</v>
      </c>
    </row>
    <row r="71" spans="1:10" s="10" customFormat="1">
      <c r="A71" s="18"/>
      <c r="B71" s="18"/>
      <c r="C71"/>
      <c r="D71"/>
      <c r="E71"/>
      <c r="F71"/>
      <c r="G71"/>
      <c r="H71"/>
      <c r="I71"/>
      <c r="J71" s="13"/>
    </row>
    <row r="72" spans="1:10" ht="17.399999999999999">
      <c r="A72" s="16" t="s">
        <v>17</v>
      </c>
      <c r="E72" s="18"/>
      <c r="H72" s="4"/>
      <c r="I72" s="4"/>
    </row>
    <row r="73" spans="1:10">
      <c r="E73" s="18"/>
      <c r="F73" s="3"/>
    </row>
    <row r="74" spans="1:10" s="10" customFormat="1" ht="39.6">
      <c r="A74" s="12" t="s">
        <v>1</v>
      </c>
      <c r="B74" s="12" t="s">
        <v>0</v>
      </c>
      <c r="C74" s="12" t="s">
        <v>2</v>
      </c>
      <c r="D74" s="12" t="s">
        <v>9</v>
      </c>
      <c r="E74" s="12" t="s">
        <v>8</v>
      </c>
      <c r="F74" s="12" t="s">
        <v>15</v>
      </c>
      <c r="G74" s="12" t="s">
        <v>10</v>
      </c>
      <c r="H74" s="12" t="s">
        <v>11</v>
      </c>
      <c r="I74" s="12" t="s">
        <v>3</v>
      </c>
      <c r="J74" s="12" t="s">
        <v>16</v>
      </c>
    </row>
    <row r="75" spans="1:10">
      <c r="A75" s="23">
        <v>50</v>
      </c>
      <c r="B75" s="26">
        <v>1</v>
      </c>
      <c r="C75" s="23" t="s">
        <v>38</v>
      </c>
      <c r="D75" s="23" t="s">
        <v>108</v>
      </c>
      <c r="E75" s="23">
        <v>1956</v>
      </c>
      <c r="F75" s="23" t="s">
        <v>24</v>
      </c>
      <c r="G75" s="23" t="s">
        <v>109</v>
      </c>
      <c r="H75" s="23"/>
      <c r="I75" s="23" t="s">
        <v>110</v>
      </c>
      <c r="J75" s="24">
        <v>7.4479166666666666E-2</v>
      </c>
    </row>
    <row r="76" spans="1:10">
      <c r="A76" s="23">
        <v>52</v>
      </c>
      <c r="B76" s="26">
        <v>2</v>
      </c>
      <c r="C76" s="23" t="s">
        <v>111</v>
      </c>
      <c r="D76" s="23" t="s">
        <v>112</v>
      </c>
      <c r="E76" s="23">
        <v>1956</v>
      </c>
      <c r="F76" s="23" t="s">
        <v>24</v>
      </c>
      <c r="G76" s="23" t="s">
        <v>109</v>
      </c>
      <c r="H76" s="23"/>
      <c r="I76" s="23"/>
      <c r="J76" s="24">
        <v>7.857638888888889E-2</v>
      </c>
    </row>
    <row r="77" spans="1:10">
      <c r="A77"/>
      <c r="E77"/>
      <c r="J77" s="13"/>
    </row>
    <row r="78" spans="1:10" ht="17.399999999999999">
      <c r="A78" s="16" t="s">
        <v>19</v>
      </c>
      <c r="E78" s="18"/>
      <c r="H78" s="4"/>
      <c r="I78" s="4"/>
    </row>
    <row r="79" spans="1:10">
      <c r="E79" s="18"/>
      <c r="F79" s="3"/>
    </row>
    <row r="80" spans="1:10" s="10" customFormat="1" ht="39.6">
      <c r="A80" s="12" t="s">
        <v>1</v>
      </c>
      <c r="B80" s="12" t="s">
        <v>0</v>
      </c>
      <c r="C80" s="12" t="s">
        <v>2</v>
      </c>
      <c r="D80" s="12" t="s">
        <v>9</v>
      </c>
      <c r="E80" s="12" t="s">
        <v>8</v>
      </c>
      <c r="F80" s="12" t="s">
        <v>15</v>
      </c>
      <c r="G80" s="12" t="s">
        <v>10</v>
      </c>
      <c r="H80" s="12" t="s">
        <v>11</v>
      </c>
      <c r="I80" s="12" t="s">
        <v>3</v>
      </c>
      <c r="J80" s="12" t="s">
        <v>16</v>
      </c>
    </row>
    <row r="81" spans="1:13" s="10" customFormat="1">
      <c r="A81" s="23">
        <v>49</v>
      </c>
      <c r="B81" s="26">
        <v>1</v>
      </c>
      <c r="C81" s="23" t="s">
        <v>161</v>
      </c>
      <c r="D81" s="23" t="s">
        <v>162</v>
      </c>
      <c r="E81" s="23">
        <v>1990</v>
      </c>
      <c r="F81" s="23" t="s">
        <v>75</v>
      </c>
      <c r="G81" s="23" t="s">
        <v>163</v>
      </c>
      <c r="H81" s="23"/>
      <c r="I81" s="23" t="s">
        <v>143</v>
      </c>
      <c r="J81" s="24">
        <v>6.3449074074074074E-2</v>
      </c>
      <c r="K81" s="13"/>
      <c r="L81" s="13"/>
    </row>
    <row r="82" spans="1:13" s="10" customFormat="1">
      <c r="A82" s="23">
        <v>55</v>
      </c>
      <c r="B82" s="26">
        <v>2</v>
      </c>
      <c r="C82" s="23" t="s">
        <v>73</v>
      </c>
      <c r="D82" s="23" t="s">
        <v>74</v>
      </c>
      <c r="E82" s="23">
        <v>1983</v>
      </c>
      <c r="F82" s="23" t="s">
        <v>75</v>
      </c>
      <c r="G82" s="23" t="s">
        <v>163</v>
      </c>
      <c r="H82" s="23" t="s">
        <v>31</v>
      </c>
      <c r="I82" s="23"/>
      <c r="J82" s="24">
        <v>6.8912037037037036E-2</v>
      </c>
      <c r="K82" s="13"/>
      <c r="L82" s="13"/>
    </row>
    <row r="83" spans="1:13" s="10" customFormat="1">
      <c r="A83" s="23">
        <v>40</v>
      </c>
      <c r="B83" s="26">
        <v>3</v>
      </c>
      <c r="C83" s="23" t="s">
        <v>164</v>
      </c>
      <c r="D83" s="23" t="s">
        <v>165</v>
      </c>
      <c r="E83" s="23">
        <v>1982</v>
      </c>
      <c r="F83" s="23" t="s">
        <v>75</v>
      </c>
      <c r="G83" s="23" t="s">
        <v>163</v>
      </c>
      <c r="H83" s="23"/>
      <c r="I83" s="23" t="s">
        <v>166</v>
      </c>
      <c r="J83" s="24">
        <v>7.4907407407407409E-2</v>
      </c>
      <c r="K83" s="13"/>
      <c r="L83" s="13"/>
    </row>
    <row r="84" spans="1:13" s="10" customFormat="1">
      <c r="A84" s="3"/>
      <c r="B84" s="8"/>
      <c r="C84"/>
      <c r="D84"/>
      <c r="E84" s="9"/>
      <c r="F84"/>
      <c r="G84"/>
      <c r="H84"/>
      <c r="I84"/>
      <c r="J84" s="13"/>
      <c r="K84" s="13"/>
      <c r="L84" s="13"/>
    </row>
    <row r="85" spans="1:13" ht="17.399999999999999">
      <c r="A85" s="16" t="s">
        <v>20</v>
      </c>
      <c r="H85" s="4"/>
      <c r="I85" s="4"/>
    </row>
    <row r="86" spans="1:13">
      <c r="F86" s="3"/>
      <c r="H86" s="4"/>
      <c r="I86" s="4"/>
    </row>
    <row r="87" spans="1:13" s="10" customFormat="1" ht="39.6">
      <c r="A87" s="12" t="s">
        <v>1</v>
      </c>
      <c r="B87" s="12" t="s">
        <v>0</v>
      </c>
      <c r="C87" s="12" t="s">
        <v>2</v>
      </c>
      <c r="D87" s="12" t="s">
        <v>9</v>
      </c>
      <c r="E87" s="12" t="s">
        <v>8</v>
      </c>
      <c r="F87" s="12" t="s">
        <v>15</v>
      </c>
      <c r="G87" s="12" t="s">
        <v>10</v>
      </c>
      <c r="H87" s="12" t="s">
        <v>11</v>
      </c>
      <c r="I87" s="12" t="s">
        <v>3</v>
      </c>
      <c r="J87" s="12" t="s">
        <v>16</v>
      </c>
      <c r="K87" s="11"/>
      <c r="L87" s="11"/>
    </row>
    <row r="88" spans="1:13">
      <c r="A88" s="23">
        <v>41</v>
      </c>
      <c r="B88" s="26">
        <v>1</v>
      </c>
      <c r="C88" s="23" t="s">
        <v>99</v>
      </c>
      <c r="D88" s="23" t="s">
        <v>100</v>
      </c>
      <c r="E88" s="23">
        <v>1977</v>
      </c>
      <c r="F88" s="23" t="s">
        <v>75</v>
      </c>
      <c r="G88" s="23" t="s">
        <v>101</v>
      </c>
      <c r="H88" s="23"/>
      <c r="I88" s="23" t="s">
        <v>102</v>
      </c>
      <c r="J88" s="24">
        <v>6.5092592592592591E-2</v>
      </c>
      <c r="K88" s="21"/>
      <c r="L88" s="21"/>
      <c r="M88" s="21"/>
    </row>
    <row r="89" spans="1:13">
      <c r="A89" s="23">
        <v>4</v>
      </c>
      <c r="B89" s="26">
        <v>2</v>
      </c>
      <c r="C89" s="23" t="s">
        <v>78</v>
      </c>
      <c r="D89" s="23" t="s">
        <v>79</v>
      </c>
      <c r="E89" s="25">
        <v>1980</v>
      </c>
      <c r="F89" s="23" t="s">
        <v>75</v>
      </c>
      <c r="G89" s="23" t="s">
        <v>101</v>
      </c>
      <c r="H89" s="23"/>
      <c r="I89" s="23" t="s">
        <v>103</v>
      </c>
      <c r="J89" s="24">
        <v>6.6006944444444438E-2</v>
      </c>
      <c r="K89" s="21"/>
      <c r="L89" s="21"/>
      <c r="M89" s="21"/>
    </row>
    <row r="90" spans="1:13">
      <c r="A90" s="23">
        <v>58</v>
      </c>
      <c r="B90" s="26">
        <v>3</v>
      </c>
      <c r="C90" s="23" t="s">
        <v>76</v>
      </c>
      <c r="D90" s="23" t="s">
        <v>77</v>
      </c>
      <c r="E90" s="23">
        <v>1981</v>
      </c>
      <c r="F90" s="23" t="s">
        <v>75</v>
      </c>
      <c r="G90" s="23" t="s">
        <v>101</v>
      </c>
      <c r="H90" s="23"/>
      <c r="I90" s="23"/>
      <c r="J90" s="24">
        <v>7.8182870370370375E-2</v>
      </c>
      <c r="K90" s="21"/>
      <c r="L90" s="21"/>
      <c r="M90" s="21"/>
    </row>
    <row r="91" spans="1:13">
      <c r="A91" s="23">
        <v>16</v>
      </c>
      <c r="B91" s="26">
        <v>4</v>
      </c>
      <c r="C91" s="23" t="s">
        <v>80</v>
      </c>
      <c r="D91" s="23" t="s">
        <v>81</v>
      </c>
      <c r="E91" s="25">
        <v>1979</v>
      </c>
      <c r="F91" s="23" t="s">
        <v>75</v>
      </c>
      <c r="G91" s="23" t="s">
        <v>101</v>
      </c>
      <c r="H91" s="23"/>
      <c r="I91" s="23" t="s">
        <v>103</v>
      </c>
      <c r="J91" s="24">
        <v>8.1805555555555562E-2</v>
      </c>
      <c r="K91" s="21"/>
      <c r="L91" s="21"/>
      <c r="M91" s="21"/>
    </row>
    <row r="92" spans="1:13">
      <c r="A92"/>
      <c r="B92" s="33"/>
      <c r="E92"/>
      <c r="J92" s="13"/>
    </row>
    <row r="93" spans="1:13" ht="17.399999999999999">
      <c r="A93" s="16" t="s">
        <v>21</v>
      </c>
      <c r="E93" s="18"/>
      <c r="H93" s="4"/>
      <c r="I93" s="4"/>
    </row>
    <row r="94" spans="1:13">
      <c r="E94" s="18"/>
      <c r="F94" s="3"/>
      <c r="H94" s="4"/>
      <c r="I94" s="4"/>
    </row>
    <row r="95" spans="1:13" s="10" customFormat="1" ht="39.6">
      <c r="A95" s="12" t="s">
        <v>1</v>
      </c>
      <c r="B95" s="12" t="s">
        <v>0</v>
      </c>
      <c r="C95" s="12" t="s">
        <v>2</v>
      </c>
      <c r="D95" s="12" t="s">
        <v>9</v>
      </c>
      <c r="E95" s="12" t="s">
        <v>8</v>
      </c>
      <c r="F95" s="12" t="s">
        <v>15</v>
      </c>
      <c r="G95" s="12" t="s">
        <v>10</v>
      </c>
      <c r="H95" s="12" t="s">
        <v>11</v>
      </c>
      <c r="I95" s="12" t="s">
        <v>3</v>
      </c>
      <c r="J95" s="12" t="s">
        <v>16</v>
      </c>
      <c r="K95" s="11"/>
      <c r="L95" s="11"/>
    </row>
    <row r="96" spans="1:13" s="10" customFormat="1">
      <c r="A96" s="23">
        <v>34</v>
      </c>
      <c r="B96" s="26">
        <v>1</v>
      </c>
      <c r="C96" s="23" t="s">
        <v>80</v>
      </c>
      <c r="D96" s="23" t="s">
        <v>104</v>
      </c>
      <c r="E96" s="23">
        <v>1970</v>
      </c>
      <c r="F96" s="23" t="s">
        <v>75</v>
      </c>
      <c r="G96" s="23" t="s">
        <v>105</v>
      </c>
      <c r="H96" s="23"/>
      <c r="I96" s="23" t="s">
        <v>103</v>
      </c>
      <c r="J96" s="24">
        <v>6.987268518518519E-2</v>
      </c>
      <c r="K96" s="11"/>
      <c r="L96" s="13"/>
    </row>
    <row r="97" spans="1:12" s="10" customFormat="1">
      <c r="A97" s="23">
        <v>35</v>
      </c>
      <c r="B97" s="26">
        <v>2</v>
      </c>
      <c r="C97" s="23" t="s">
        <v>106</v>
      </c>
      <c r="D97" s="23" t="s">
        <v>107</v>
      </c>
      <c r="E97" s="23">
        <v>1960</v>
      </c>
      <c r="F97" s="23" t="s">
        <v>75</v>
      </c>
      <c r="G97" s="23" t="s">
        <v>105</v>
      </c>
      <c r="H97" s="23"/>
      <c r="I97" s="23" t="s">
        <v>103</v>
      </c>
      <c r="J97" s="24">
        <v>7.7037037037037029E-2</v>
      </c>
      <c r="K97" s="11"/>
      <c r="L97" s="13"/>
    </row>
    <row r="98" spans="1:12" s="10" customFormat="1">
      <c r="A98" s="23">
        <v>14</v>
      </c>
      <c r="B98" s="26">
        <v>3</v>
      </c>
      <c r="C98" s="23" t="s">
        <v>94</v>
      </c>
      <c r="D98" s="23" t="s">
        <v>95</v>
      </c>
      <c r="E98" s="25">
        <v>1960</v>
      </c>
      <c r="F98" s="23" t="s">
        <v>75</v>
      </c>
      <c r="G98" s="23" t="s">
        <v>105</v>
      </c>
      <c r="H98" s="23"/>
      <c r="I98" s="23" t="s">
        <v>96</v>
      </c>
      <c r="J98" s="24">
        <v>0.10305555555555555</v>
      </c>
      <c r="K98" s="11"/>
      <c r="L98" s="13"/>
    </row>
    <row r="99" spans="1:12" s="10" customFormat="1">
      <c r="A99" s="3"/>
      <c r="B99" s="18"/>
      <c r="C99"/>
      <c r="D99"/>
      <c r="E99" s="18"/>
      <c r="F99" s="13"/>
      <c r="G99" s="13"/>
      <c r="H99" s="13"/>
      <c r="I99" s="11"/>
      <c r="J99" s="11"/>
      <c r="K99" s="11"/>
      <c r="L99" s="13"/>
    </row>
    <row r="100" spans="1:12" s="10" customFormat="1">
      <c r="A100" s="3"/>
      <c r="B100" s="18"/>
      <c r="C100"/>
      <c r="D100"/>
      <c r="E100" s="18"/>
      <c r="F100" s="13"/>
      <c r="G100" s="13"/>
      <c r="H100" s="13"/>
      <c r="I100" s="11"/>
      <c r="J100" s="11"/>
      <c r="K100" s="11"/>
      <c r="L100" s="13"/>
    </row>
    <row r="101" spans="1:12" s="10" customFormat="1">
      <c r="A101" s="3"/>
      <c r="B101" s="18"/>
      <c r="C101"/>
      <c r="D101"/>
      <c r="E101" s="18"/>
      <c r="F101" s="13"/>
      <c r="G101" s="13"/>
      <c r="H101" s="13"/>
      <c r="I101" s="11"/>
      <c r="J101" s="11"/>
      <c r="K101" s="11"/>
      <c r="L101" s="13"/>
    </row>
    <row r="102" spans="1:12" s="10" customFormat="1">
      <c r="A102" s="3"/>
      <c r="B102" s="18"/>
      <c r="C102"/>
      <c r="D102"/>
      <c r="E102" s="18"/>
      <c r="F102" s="13"/>
      <c r="G102" s="13"/>
      <c r="H102" s="13"/>
      <c r="I102" s="11"/>
      <c r="J102" s="11"/>
      <c r="K102" s="11"/>
      <c r="L102" s="13"/>
    </row>
    <row r="103" spans="1:12" s="10" customFormat="1">
      <c r="A103" s="3"/>
      <c r="B103" s="18"/>
      <c r="C103"/>
      <c r="D103"/>
      <c r="E103" s="18"/>
      <c r="F103" s="13"/>
      <c r="G103" s="13"/>
      <c r="H103" s="13"/>
      <c r="I103" s="11"/>
      <c r="J103" s="11"/>
      <c r="K103" s="11"/>
      <c r="L103" s="13"/>
    </row>
    <row r="104" spans="1:12" s="10" customFormat="1">
      <c r="A104" s="3"/>
      <c r="B104" s="18"/>
      <c r="C104"/>
      <c r="D104"/>
      <c r="E104" s="18"/>
      <c r="F104" s="13"/>
      <c r="G104" s="13"/>
      <c r="H104" s="13"/>
      <c r="I104" s="11"/>
      <c r="J104" s="11"/>
      <c r="K104" s="11"/>
      <c r="L104" s="13"/>
    </row>
    <row r="105" spans="1:12" s="10" customFormat="1">
      <c r="A105" s="3"/>
      <c r="B105" s="18"/>
      <c r="C105"/>
      <c r="D105"/>
      <c r="E105" s="18"/>
      <c r="F105" s="13"/>
      <c r="G105" s="13"/>
      <c r="H105" s="13"/>
      <c r="I105" s="11"/>
      <c r="J105" s="11"/>
      <c r="K105" s="11"/>
      <c r="L105" s="13"/>
    </row>
    <row r="106" spans="1:12" s="10" customFormat="1">
      <c r="A106" s="3"/>
      <c r="B106" s="18"/>
      <c r="C106"/>
      <c r="D106"/>
      <c r="E106" s="18"/>
      <c r="F106" s="13"/>
      <c r="G106" s="13"/>
      <c r="H106" s="13"/>
      <c r="I106" s="11"/>
      <c r="J106" s="11"/>
      <c r="K106" s="11"/>
      <c r="L106" s="13"/>
    </row>
    <row r="107" spans="1:12" s="10" customFormat="1">
      <c r="A107" s="3"/>
      <c r="B107" s="18"/>
      <c r="C107"/>
      <c r="D107"/>
      <c r="E107" s="18"/>
      <c r="F107" s="13"/>
      <c r="G107" s="13"/>
      <c r="H107" s="13"/>
      <c r="I107" s="11"/>
      <c r="J107" s="11"/>
      <c r="K107" s="11"/>
      <c r="L107" s="13"/>
    </row>
    <row r="108" spans="1:12" s="10" customFormat="1">
      <c r="A108" s="3"/>
      <c r="B108" s="18"/>
      <c r="C108"/>
      <c r="D108"/>
      <c r="E108" s="18"/>
      <c r="F108" s="13"/>
      <c r="G108" s="13"/>
      <c r="H108" s="13"/>
      <c r="I108" s="11"/>
      <c r="J108" s="11"/>
      <c r="K108" s="11"/>
      <c r="L108" s="13"/>
    </row>
    <row r="109" spans="1:12" s="10" customFormat="1">
      <c r="A109" s="3"/>
      <c r="B109" s="18"/>
      <c r="C109"/>
      <c r="D109"/>
      <c r="E109" s="18"/>
      <c r="F109" s="13"/>
      <c r="G109" s="13"/>
      <c r="H109" s="13"/>
      <c r="I109" s="11"/>
      <c r="J109" s="11"/>
      <c r="K109" s="11"/>
      <c r="L109" s="13"/>
    </row>
    <row r="110" spans="1:12" s="10" customFormat="1">
      <c r="A110" s="3"/>
      <c r="B110" s="18"/>
      <c r="C110"/>
      <c r="D110"/>
      <c r="E110" s="18"/>
      <c r="F110" s="13"/>
      <c r="G110" s="13"/>
      <c r="H110" s="13"/>
      <c r="I110" s="11"/>
      <c r="J110" s="11"/>
      <c r="K110" s="11"/>
      <c r="L110" s="13"/>
    </row>
    <row r="111" spans="1:12" s="10" customFormat="1">
      <c r="A111" s="3"/>
      <c r="B111" s="18"/>
      <c r="C111"/>
      <c r="D111"/>
      <c r="E111" s="18"/>
      <c r="F111" s="13"/>
      <c r="G111" s="13"/>
      <c r="H111" s="13"/>
      <c r="I111" s="11"/>
      <c r="J111" s="11"/>
      <c r="K111" s="11"/>
      <c r="L111" s="13"/>
    </row>
    <row r="112" spans="1:12" s="10" customFormat="1">
      <c r="A112" s="3"/>
      <c r="B112" s="18"/>
      <c r="C112"/>
      <c r="D112"/>
      <c r="E112" s="18"/>
      <c r="F112" s="13"/>
      <c r="G112" s="13"/>
      <c r="H112" s="13"/>
      <c r="I112" s="11"/>
      <c r="J112" s="11"/>
      <c r="K112" s="11"/>
      <c r="L112" s="13"/>
    </row>
    <row r="113" spans="1:12" s="10" customFormat="1">
      <c r="A113" s="3"/>
      <c r="B113" s="18"/>
      <c r="C113"/>
      <c r="D113"/>
      <c r="E113" s="18"/>
      <c r="F113" s="13"/>
      <c r="G113" s="13"/>
      <c r="H113" s="13"/>
      <c r="I113" s="11"/>
      <c r="J113" s="11"/>
      <c r="K113" s="11"/>
      <c r="L113" s="13"/>
    </row>
    <row r="114" spans="1:12" s="10" customFormat="1">
      <c r="A114" s="3"/>
      <c r="B114" s="18"/>
      <c r="C114"/>
      <c r="D114"/>
      <c r="E114" s="18"/>
      <c r="F114" s="13"/>
      <c r="G114" s="13"/>
      <c r="H114" s="13"/>
      <c r="I114" s="11"/>
      <c r="J114" s="11"/>
      <c r="K114" s="11"/>
      <c r="L114" s="13"/>
    </row>
    <row r="115" spans="1:12" s="10" customFormat="1">
      <c r="A115" s="3"/>
      <c r="B115" s="18"/>
      <c r="C115"/>
      <c r="D115"/>
      <c r="E115" s="18"/>
      <c r="F115" s="13"/>
      <c r="G115" s="13"/>
      <c r="H115" s="13"/>
      <c r="I115" s="11"/>
      <c r="J115" s="11"/>
      <c r="K115" s="11"/>
      <c r="L115" s="13"/>
    </row>
    <row r="116" spans="1:12" s="10" customFormat="1">
      <c r="A116" s="3"/>
      <c r="B116" s="18"/>
      <c r="C116"/>
      <c r="D116"/>
      <c r="E116" s="18"/>
      <c r="F116" s="13"/>
      <c r="G116" s="13"/>
      <c r="H116" s="13"/>
      <c r="I116" s="11"/>
      <c r="J116" s="11"/>
      <c r="K116" s="11"/>
      <c r="L116" s="13"/>
    </row>
    <row r="117" spans="1:12" s="10" customFormat="1">
      <c r="A117" s="3"/>
      <c r="B117" s="18"/>
      <c r="C117"/>
      <c r="D117"/>
      <c r="E117" s="18"/>
      <c r="F117" s="13"/>
      <c r="G117" s="13"/>
      <c r="H117" s="13"/>
      <c r="I117" s="11"/>
      <c r="J117" s="11"/>
      <c r="K117" s="11"/>
      <c r="L117" s="13"/>
    </row>
    <row r="118" spans="1:12" s="10" customFormat="1">
      <c r="A118" s="3"/>
      <c r="B118" s="18"/>
      <c r="C118"/>
      <c r="D118"/>
      <c r="E118" s="18"/>
      <c r="F118" s="13"/>
      <c r="G118" s="13"/>
      <c r="H118" s="13"/>
      <c r="I118" s="11"/>
      <c r="J118" s="11"/>
      <c r="K118" s="11"/>
      <c r="L118" s="13"/>
    </row>
    <row r="119" spans="1:12" s="10" customFormat="1">
      <c r="A119" s="3"/>
      <c r="B119" s="18"/>
      <c r="C119"/>
      <c r="D119"/>
      <c r="E119" s="18"/>
      <c r="F119" s="13"/>
      <c r="G119" s="13"/>
      <c r="H119" s="13"/>
      <c r="I119" s="11"/>
      <c r="J119" s="11"/>
      <c r="K119" s="11"/>
      <c r="L119" s="13"/>
    </row>
    <row r="120" spans="1:12" s="10" customFormat="1">
      <c r="A120" s="3"/>
      <c r="B120" s="18"/>
      <c r="C120"/>
      <c r="D120"/>
      <c r="E120" s="18"/>
      <c r="F120" s="13"/>
      <c r="G120" s="13"/>
      <c r="H120" s="13"/>
      <c r="I120" s="11"/>
      <c r="J120" s="11"/>
      <c r="K120" s="11"/>
      <c r="L120" s="13"/>
    </row>
    <row r="121" spans="1:12" s="10" customFormat="1">
      <c r="A121" s="3"/>
      <c r="B121" s="18"/>
      <c r="C121"/>
      <c r="D121"/>
      <c r="E121" s="18"/>
      <c r="F121" s="13"/>
      <c r="G121" s="13"/>
      <c r="H121" s="13"/>
      <c r="I121" s="11"/>
      <c r="J121" s="11"/>
      <c r="K121" s="11"/>
      <c r="L121" s="13"/>
    </row>
    <row r="122" spans="1:12" s="10" customFormat="1">
      <c r="A122" s="3"/>
      <c r="B122" s="18"/>
      <c r="C122"/>
      <c r="D122"/>
      <c r="E122" s="18"/>
      <c r="F122" s="13"/>
      <c r="G122" s="13"/>
      <c r="H122" s="13"/>
      <c r="I122" s="11"/>
      <c r="J122" s="11"/>
      <c r="K122" s="11"/>
      <c r="L122" s="13"/>
    </row>
    <row r="123" spans="1:12" s="10" customFormat="1">
      <c r="A123" s="3"/>
      <c r="B123" s="18"/>
      <c r="C123"/>
      <c r="D123"/>
      <c r="E123" s="18"/>
      <c r="F123" s="13"/>
      <c r="G123" s="13"/>
      <c r="H123" s="13"/>
      <c r="I123" s="11"/>
      <c r="J123" s="11"/>
      <c r="K123" s="11"/>
      <c r="L123" s="13"/>
    </row>
    <row r="124" spans="1:12" s="10" customFormat="1">
      <c r="A124" s="3"/>
      <c r="B124" s="18"/>
      <c r="C124"/>
      <c r="D124"/>
      <c r="E124" s="18"/>
      <c r="F124" s="13"/>
      <c r="G124" s="13"/>
      <c r="H124" s="13"/>
      <c r="I124" s="11"/>
      <c r="J124" s="11"/>
      <c r="K124" s="11"/>
      <c r="L124" s="13"/>
    </row>
    <row r="125" spans="1:12" s="10" customFormat="1">
      <c r="A125" s="3"/>
      <c r="B125" s="18"/>
      <c r="C125"/>
      <c r="D125"/>
      <c r="E125" s="18"/>
      <c r="F125" s="13"/>
      <c r="G125" s="13"/>
      <c r="H125" s="13"/>
      <c r="I125" s="11"/>
      <c r="J125" s="11"/>
      <c r="K125" s="11"/>
      <c r="L125" s="13"/>
    </row>
    <row r="126" spans="1:12" s="10" customFormat="1">
      <c r="A126" s="3"/>
      <c r="B126" s="18"/>
      <c r="C126"/>
      <c r="D126"/>
      <c r="E126" s="18"/>
      <c r="F126" s="13"/>
      <c r="G126" s="13"/>
      <c r="H126" s="13"/>
      <c r="I126" s="11"/>
      <c r="J126" s="11"/>
      <c r="K126" s="11"/>
      <c r="L126" s="13"/>
    </row>
    <row r="127" spans="1:12" s="10" customFormat="1">
      <c r="A127" s="3"/>
      <c r="B127" s="18"/>
      <c r="C127"/>
      <c r="D127"/>
      <c r="E127" s="18"/>
      <c r="F127" s="13"/>
      <c r="G127" s="13"/>
      <c r="H127" s="13"/>
      <c r="I127" s="11"/>
      <c r="J127" s="11"/>
      <c r="K127" s="11"/>
      <c r="L127" s="13"/>
    </row>
    <row r="128" spans="1:12" s="10" customFormat="1">
      <c r="A128" s="3"/>
      <c r="B128" s="18"/>
      <c r="C128"/>
      <c r="D128"/>
      <c r="E128" s="18"/>
      <c r="F128" s="13"/>
      <c r="G128" s="13"/>
      <c r="H128" s="13"/>
      <c r="I128" s="11"/>
      <c r="J128" s="11"/>
      <c r="K128" s="11"/>
      <c r="L128" s="13"/>
    </row>
    <row r="129" spans="1:12" s="10" customFormat="1">
      <c r="A129" s="3"/>
      <c r="B129" s="18"/>
      <c r="C129"/>
      <c r="D129"/>
      <c r="E129" s="18"/>
      <c r="F129" s="13"/>
      <c r="G129" s="13"/>
      <c r="H129" s="13"/>
      <c r="I129" s="11"/>
      <c r="J129" s="11"/>
      <c r="K129" s="11"/>
      <c r="L129" s="13"/>
    </row>
    <row r="130" spans="1:12" s="10" customFormat="1">
      <c r="A130" s="3"/>
      <c r="B130" s="18"/>
      <c r="C130"/>
      <c r="D130"/>
      <c r="E130" s="18"/>
      <c r="F130" s="13"/>
      <c r="G130" s="13"/>
      <c r="H130" s="13"/>
      <c r="I130" s="11"/>
      <c r="J130" s="11"/>
      <c r="K130" s="11"/>
      <c r="L130" s="13"/>
    </row>
    <row r="131" spans="1:12" s="10" customFormat="1" ht="17.399999999999999">
      <c r="A131" s="16" t="s">
        <v>22</v>
      </c>
      <c r="B131"/>
      <c r="C131"/>
      <c r="D131"/>
      <c r="E131" s="18"/>
      <c r="F131"/>
      <c r="G131"/>
      <c r="H131" s="4"/>
      <c r="I131" s="4"/>
      <c r="J131"/>
      <c r="K131"/>
      <c r="L131"/>
    </row>
    <row r="132" spans="1:12" s="10" customFormat="1">
      <c r="A132" s="3"/>
      <c r="B132"/>
      <c r="C132"/>
      <c r="D132"/>
      <c r="E132" s="18"/>
      <c r="F132" s="3"/>
      <c r="G132"/>
      <c r="H132"/>
      <c r="I132"/>
      <c r="J132"/>
      <c r="K132"/>
      <c r="L132"/>
    </row>
    <row r="133" spans="1:12" s="10" customFormat="1" ht="39.6">
      <c r="A133" s="12" t="s">
        <v>1</v>
      </c>
      <c r="B133" s="12" t="s">
        <v>0</v>
      </c>
      <c r="C133" s="12" t="s">
        <v>2</v>
      </c>
      <c r="D133" s="12" t="s">
        <v>9</v>
      </c>
      <c r="E133" s="12" t="s">
        <v>8</v>
      </c>
      <c r="F133" s="12" t="s">
        <v>15</v>
      </c>
      <c r="G133" s="12" t="s">
        <v>10</v>
      </c>
      <c r="H133" s="12" t="s">
        <v>11</v>
      </c>
      <c r="I133" s="12" t="s">
        <v>3</v>
      </c>
      <c r="J133" s="12" t="s">
        <v>16</v>
      </c>
      <c r="K133" s="11"/>
      <c r="L133" s="11"/>
    </row>
    <row r="134" spans="1:12" s="10" customFormat="1">
      <c r="A134" s="23">
        <v>9</v>
      </c>
      <c r="B134" s="23">
        <v>1</v>
      </c>
      <c r="C134" s="23" t="s">
        <v>45</v>
      </c>
      <c r="D134" s="23" t="s">
        <v>83</v>
      </c>
      <c r="E134" s="25">
        <v>1979</v>
      </c>
      <c r="F134" s="23" t="s">
        <v>24</v>
      </c>
      <c r="G134" s="23" t="str">
        <f t="shared" ref="G134:G187" si="0">IF(F134="M",IF(E134&lt;=1956,"MD",IF(AND(E134&gt;=1957,E134&lt;=1966),"MC",IF(AND(E134&gt;=1967,E134&lt;=1976),"MB",IF(E134&gt;=1977,"MA","Spatne zadani")))),IF(F134="Z",IF(E134&lt;=1971,"ZC",IF(AND(E134&gt;=1972,E134&lt;=1981),"ZB",IF(E134&gt;=1982,"ZA","Spatne zadani")))))</f>
        <v>MA</v>
      </c>
      <c r="H134" s="23" t="s">
        <v>31</v>
      </c>
      <c r="I134" s="23" t="s">
        <v>84</v>
      </c>
      <c r="J134" s="24">
        <v>5.4351851851851853E-2</v>
      </c>
      <c r="K134" s="11"/>
      <c r="L134" s="13"/>
    </row>
    <row r="135" spans="1:12">
      <c r="A135" s="23">
        <v>48</v>
      </c>
      <c r="B135" s="23">
        <v>2</v>
      </c>
      <c r="C135" s="23" t="s">
        <v>85</v>
      </c>
      <c r="D135" s="23" t="s">
        <v>142</v>
      </c>
      <c r="E135" s="23">
        <v>1988</v>
      </c>
      <c r="F135" s="23" t="s">
        <v>24</v>
      </c>
      <c r="G135" s="23" t="str">
        <f t="shared" si="0"/>
        <v>MA</v>
      </c>
      <c r="H135" s="23"/>
      <c r="I135" s="23" t="s">
        <v>143</v>
      </c>
      <c r="J135" s="24">
        <v>5.4930555555555559E-2</v>
      </c>
    </row>
    <row r="136" spans="1:12">
      <c r="A136" s="23">
        <v>26</v>
      </c>
      <c r="B136" s="23">
        <v>3</v>
      </c>
      <c r="C136" s="23" t="s">
        <v>50</v>
      </c>
      <c r="D136" s="23" t="s">
        <v>51</v>
      </c>
      <c r="E136" s="23">
        <v>1972</v>
      </c>
      <c r="F136" s="23" t="s">
        <v>24</v>
      </c>
      <c r="G136" s="23" t="str">
        <f t="shared" si="0"/>
        <v>MB</v>
      </c>
      <c r="H136" s="23"/>
      <c r="I136" s="23" t="s">
        <v>52</v>
      </c>
      <c r="J136" s="24">
        <v>5.5925925925925928E-2</v>
      </c>
    </row>
    <row r="137" spans="1:12">
      <c r="A137" s="23">
        <v>10</v>
      </c>
      <c r="B137" s="23">
        <v>4</v>
      </c>
      <c r="C137" s="23" t="s">
        <v>23</v>
      </c>
      <c r="D137" s="23" t="s">
        <v>82</v>
      </c>
      <c r="E137" s="25">
        <v>1984</v>
      </c>
      <c r="F137" s="23" t="s">
        <v>24</v>
      </c>
      <c r="G137" s="23" t="str">
        <f t="shared" si="0"/>
        <v>MA</v>
      </c>
      <c r="H137" s="23"/>
      <c r="I137" s="23" t="s">
        <v>144</v>
      </c>
      <c r="J137" s="24">
        <v>5.6435185185185179E-2</v>
      </c>
    </row>
    <row r="138" spans="1:12">
      <c r="A138" s="23">
        <v>27</v>
      </c>
      <c r="B138" s="23">
        <v>5</v>
      </c>
      <c r="C138" s="23" t="s">
        <v>86</v>
      </c>
      <c r="D138" s="23" t="s">
        <v>87</v>
      </c>
      <c r="E138" s="23">
        <v>1976</v>
      </c>
      <c r="F138" s="23" t="s">
        <v>24</v>
      </c>
      <c r="G138" s="23" t="str">
        <f t="shared" si="0"/>
        <v>MB</v>
      </c>
      <c r="H138" s="23"/>
      <c r="I138" s="23" t="s">
        <v>88</v>
      </c>
      <c r="J138" s="24">
        <v>6.0057870370370366E-2</v>
      </c>
    </row>
    <row r="139" spans="1:12">
      <c r="A139" s="23">
        <v>37</v>
      </c>
      <c r="B139" s="23">
        <v>6</v>
      </c>
      <c r="C139" s="23" t="s">
        <v>47</v>
      </c>
      <c r="D139" s="23" t="s">
        <v>89</v>
      </c>
      <c r="E139" s="23">
        <v>1979</v>
      </c>
      <c r="F139" s="23" t="s">
        <v>24</v>
      </c>
      <c r="G139" s="23" t="str">
        <f t="shared" si="0"/>
        <v>MA</v>
      </c>
      <c r="H139" s="23"/>
      <c r="I139" s="23" t="s">
        <v>145</v>
      </c>
      <c r="J139" s="24">
        <v>6.0578703703703697E-2</v>
      </c>
    </row>
    <row r="140" spans="1:12">
      <c r="A140" s="23">
        <v>42</v>
      </c>
      <c r="B140" s="23">
        <v>7</v>
      </c>
      <c r="C140" s="23" t="s">
        <v>46</v>
      </c>
      <c r="D140" s="23" t="s">
        <v>57</v>
      </c>
      <c r="E140" s="23">
        <v>1965</v>
      </c>
      <c r="F140" s="23" t="s">
        <v>24</v>
      </c>
      <c r="G140" s="23" t="str">
        <f t="shared" si="0"/>
        <v>MC</v>
      </c>
      <c r="H140" s="23"/>
      <c r="I140" s="23" t="s">
        <v>58</v>
      </c>
      <c r="J140" s="24">
        <v>6.0682870370370373E-2</v>
      </c>
    </row>
    <row r="141" spans="1:12">
      <c r="A141" s="23">
        <v>60</v>
      </c>
      <c r="B141" s="23">
        <v>8</v>
      </c>
      <c r="C141" s="23" t="s">
        <v>146</v>
      </c>
      <c r="D141" s="23" t="s">
        <v>147</v>
      </c>
      <c r="E141" s="23">
        <v>1995</v>
      </c>
      <c r="F141" s="23" t="s">
        <v>24</v>
      </c>
      <c r="G141" s="23" t="str">
        <f t="shared" si="0"/>
        <v>MA</v>
      </c>
      <c r="H141" s="23"/>
      <c r="I141" s="23" t="s">
        <v>148</v>
      </c>
      <c r="J141" s="24">
        <v>6.1018518518518521E-2</v>
      </c>
    </row>
    <row r="142" spans="1:12">
      <c r="A142" s="23">
        <v>28</v>
      </c>
      <c r="B142" s="23">
        <v>9</v>
      </c>
      <c r="C142" s="23" t="s">
        <v>53</v>
      </c>
      <c r="D142" s="23" t="s">
        <v>149</v>
      </c>
      <c r="E142" s="23">
        <v>1987</v>
      </c>
      <c r="F142" s="23" t="s">
        <v>24</v>
      </c>
      <c r="G142" s="23" t="str">
        <f t="shared" si="0"/>
        <v>MA</v>
      </c>
      <c r="H142" s="23"/>
      <c r="I142" s="23" t="s">
        <v>103</v>
      </c>
      <c r="J142" s="24">
        <v>6.2291666666666669E-2</v>
      </c>
    </row>
    <row r="143" spans="1:12">
      <c r="A143" s="23">
        <v>33</v>
      </c>
      <c r="B143" s="23">
        <v>10</v>
      </c>
      <c r="C143" s="23" t="s">
        <v>28</v>
      </c>
      <c r="D143" s="23" t="s">
        <v>114</v>
      </c>
      <c r="E143" s="23">
        <v>1966</v>
      </c>
      <c r="F143" s="23" t="s">
        <v>24</v>
      </c>
      <c r="G143" s="23" t="str">
        <f t="shared" si="0"/>
        <v>MC</v>
      </c>
      <c r="H143" s="23"/>
      <c r="I143" s="23" t="s">
        <v>64</v>
      </c>
      <c r="J143" s="24">
        <v>6.25E-2</v>
      </c>
    </row>
    <row r="144" spans="1:12">
      <c r="A144" s="23">
        <v>51</v>
      </c>
      <c r="B144" s="23">
        <v>11</v>
      </c>
      <c r="C144" s="23" t="s">
        <v>54</v>
      </c>
      <c r="D144" s="23" t="s">
        <v>90</v>
      </c>
      <c r="E144" s="23">
        <v>1992</v>
      </c>
      <c r="F144" s="23" t="s">
        <v>24</v>
      </c>
      <c r="G144" s="23" t="str">
        <f t="shared" si="0"/>
        <v>MA</v>
      </c>
      <c r="H144" s="23"/>
      <c r="I144" s="23" t="s">
        <v>91</v>
      </c>
      <c r="J144" s="24">
        <v>6.2685185185185191E-2</v>
      </c>
    </row>
    <row r="145" spans="1:10">
      <c r="A145" s="27">
        <v>29</v>
      </c>
      <c r="B145" s="23">
        <v>12</v>
      </c>
      <c r="C145" s="27" t="s">
        <v>65</v>
      </c>
      <c r="D145" s="27" t="s">
        <v>67</v>
      </c>
      <c r="E145" s="27">
        <v>1964</v>
      </c>
      <c r="F145" s="27" t="s">
        <v>24</v>
      </c>
      <c r="G145" s="27" t="str">
        <f t="shared" si="0"/>
        <v>MC</v>
      </c>
      <c r="H145" s="27"/>
      <c r="I145" s="27" t="s">
        <v>115</v>
      </c>
      <c r="J145" s="28">
        <v>6.2986111111111118E-2</v>
      </c>
    </row>
    <row r="146" spans="1:10">
      <c r="A146" s="23">
        <v>49</v>
      </c>
      <c r="B146" s="23">
        <v>13</v>
      </c>
      <c r="C146" s="23" t="s">
        <v>161</v>
      </c>
      <c r="D146" s="23" t="s">
        <v>162</v>
      </c>
      <c r="E146" s="23">
        <v>1990</v>
      </c>
      <c r="F146" s="23" t="s">
        <v>75</v>
      </c>
      <c r="G146" s="23" t="str">
        <f t="shared" si="0"/>
        <v>ZA</v>
      </c>
      <c r="H146" s="23"/>
      <c r="I146" s="23" t="s">
        <v>143</v>
      </c>
      <c r="J146" s="24">
        <v>6.3449074074074074E-2</v>
      </c>
    </row>
    <row r="147" spans="1:10">
      <c r="A147" s="23">
        <v>25</v>
      </c>
      <c r="B147" s="23">
        <v>14</v>
      </c>
      <c r="C147" s="23" t="s">
        <v>121</v>
      </c>
      <c r="D147" s="23" t="s">
        <v>122</v>
      </c>
      <c r="E147" s="23">
        <v>1969</v>
      </c>
      <c r="F147" s="23" t="s">
        <v>24</v>
      </c>
      <c r="G147" s="23" t="str">
        <f t="shared" si="0"/>
        <v>MB</v>
      </c>
      <c r="H147" s="23"/>
      <c r="I147" s="23" t="s">
        <v>123</v>
      </c>
      <c r="J147" s="24">
        <v>6.356481481481481E-2</v>
      </c>
    </row>
    <row r="148" spans="1:10">
      <c r="A148" s="23">
        <v>17</v>
      </c>
      <c r="B148" s="23">
        <v>15</v>
      </c>
      <c r="C148" s="23" t="s">
        <v>46</v>
      </c>
      <c r="D148" s="23" t="s">
        <v>63</v>
      </c>
      <c r="E148" s="25">
        <v>1964</v>
      </c>
      <c r="F148" s="23" t="s">
        <v>24</v>
      </c>
      <c r="G148" s="23" t="str">
        <f t="shared" si="0"/>
        <v>MC</v>
      </c>
      <c r="H148" s="23"/>
      <c r="I148" s="23" t="s">
        <v>64</v>
      </c>
      <c r="J148" s="24">
        <v>6.4340277777777774E-2</v>
      </c>
    </row>
    <row r="149" spans="1:10">
      <c r="A149" s="23">
        <v>18</v>
      </c>
      <c r="B149" s="23">
        <v>16</v>
      </c>
      <c r="C149" s="23" t="s">
        <v>39</v>
      </c>
      <c r="D149" s="23" t="s">
        <v>97</v>
      </c>
      <c r="E149" s="25">
        <v>1969</v>
      </c>
      <c r="F149" s="23" t="s">
        <v>24</v>
      </c>
      <c r="G149" s="23" t="str">
        <f t="shared" si="0"/>
        <v>MB</v>
      </c>
      <c r="H149" s="23"/>
      <c r="I149" s="23" t="s">
        <v>27</v>
      </c>
      <c r="J149" s="24">
        <v>6.4710648148148142E-2</v>
      </c>
    </row>
    <row r="150" spans="1:10">
      <c r="A150" s="23">
        <v>41</v>
      </c>
      <c r="B150" s="23">
        <v>17</v>
      </c>
      <c r="C150" s="23" t="s">
        <v>99</v>
      </c>
      <c r="D150" s="23" t="s">
        <v>100</v>
      </c>
      <c r="E150" s="23">
        <v>1977</v>
      </c>
      <c r="F150" s="23" t="s">
        <v>75</v>
      </c>
      <c r="G150" s="23" t="str">
        <f t="shared" si="0"/>
        <v>ZB</v>
      </c>
      <c r="H150" s="23"/>
      <c r="I150" s="23" t="s">
        <v>102</v>
      </c>
      <c r="J150" s="24">
        <v>6.5092592592592591E-2</v>
      </c>
    </row>
    <row r="151" spans="1:10">
      <c r="A151" s="23">
        <v>2</v>
      </c>
      <c r="B151" s="23">
        <v>18</v>
      </c>
      <c r="C151" s="23" t="s">
        <v>54</v>
      </c>
      <c r="D151" s="23" t="s">
        <v>55</v>
      </c>
      <c r="E151" s="25">
        <v>1970</v>
      </c>
      <c r="F151" s="23" t="s">
        <v>24</v>
      </c>
      <c r="G151" s="23" t="str">
        <f t="shared" si="0"/>
        <v>MB</v>
      </c>
      <c r="H151" s="23" t="s">
        <v>31</v>
      </c>
      <c r="I151" s="23" t="s">
        <v>124</v>
      </c>
      <c r="J151" s="24">
        <v>6.5613425925925936E-2</v>
      </c>
    </row>
    <row r="152" spans="1:10">
      <c r="A152" s="23">
        <v>43</v>
      </c>
      <c r="B152" s="23">
        <v>19</v>
      </c>
      <c r="C152" s="23" t="s">
        <v>45</v>
      </c>
      <c r="D152" s="23" t="s">
        <v>93</v>
      </c>
      <c r="E152" s="23">
        <v>1978</v>
      </c>
      <c r="F152" s="23" t="s">
        <v>24</v>
      </c>
      <c r="G152" s="23" t="str">
        <f t="shared" si="0"/>
        <v>MA</v>
      </c>
      <c r="H152" s="23"/>
      <c r="I152" s="23" t="s">
        <v>150</v>
      </c>
      <c r="J152" s="24">
        <v>6.5856481481481488E-2</v>
      </c>
    </row>
    <row r="153" spans="1:10">
      <c r="A153" s="23">
        <v>4</v>
      </c>
      <c r="B153" s="23">
        <v>20</v>
      </c>
      <c r="C153" s="23" t="s">
        <v>78</v>
      </c>
      <c r="D153" s="23" t="s">
        <v>79</v>
      </c>
      <c r="E153" s="25">
        <v>1980</v>
      </c>
      <c r="F153" s="23" t="s">
        <v>75</v>
      </c>
      <c r="G153" s="23" t="str">
        <f t="shared" si="0"/>
        <v>ZB</v>
      </c>
      <c r="H153" s="23"/>
      <c r="I153" s="23" t="s">
        <v>103</v>
      </c>
      <c r="J153" s="24">
        <v>6.6006944444444438E-2</v>
      </c>
    </row>
    <row r="154" spans="1:10">
      <c r="A154" s="23">
        <v>31</v>
      </c>
      <c r="B154" s="23">
        <v>21</v>
      </c>
      <c r="C154" s="23" t="s">
        <v>32</v>
      </c>
      <c r="D154" s="23" t="s">
        <v>33</v>
      </c>
      <c r="E154" s="23">
        <v>1984</v>
      </c>
      <c r="F154" s="23" t="s">
        <v>24</v>
      </c>
      <c r="G154" s="23" t="str">
        <f t="shared" si="0"/>
        <v>MA</v>
      </c>
      <c r="H154" s="23"/>
      <c r="I154" s="23" t="s">
        <v>145</v>
      </c>
      <c r="J154" s="24">
        <v>6.7708333333333329E-2</v>
      </c>
    </row>
    <row r="155" spans="1:10">
      <c r="A155" s="23">
        <v>45</v>
      </c>
      <c r="B155" s="23">
        <v>22</v>
      </c>
      <c r="C155" s="23" t="s">
        <v>125</v>
      </c>
      <c r="D155" s="23" t="s">
        <v>126</v>
      </c>
      <c r="E155" s="23">
        <v>1975</v>
      </c>
      <c r="F155" s="23" t="s">
        <v>24</v>
      </c>
      <c r="G155" s="23" t="str">
        <f t="shared" si="0"/>
        <v>MB</v>
      </c>
      <c r="H155" s="23"/>
      <c r="I155" s="23" t="s">
        <v>127</v>
      </c>
      <c r="J155" s="24">
        <v>6.8240740740740741E-2</v>
      </c>
    </row>
    <row r="156" spans="1:10">
      <c r="A156" s="23">
        <v>20</v>
      </c>
      <c r="B156" s="23">
        <v>23</v>
      </c>
      <c r="C156" s="23" t="s">
        <v>38</v>
      </c>
      <c r="D156" s="23" t="s">
        <v>92</v>
      </c>
      <c r="E156" s="25">
        <v>1976</v>
      </c>
      <c r="F156" s="23" t="s">
        <v>24</v>
      </c>
      <c r="G156" s="23" t="str">
        <f t="shared" si="0"/>
        <v>MB</v>
      </c>
      <c r="H156" s="23"/>
      <c r="I156" s="23" t="s">
        <v>128</v>
      </c>
      <c r="J156" s="24">
        <v>6.8819444444444447E-2</v>
      </c>
    </row>
    <row r="157" spans="1:10">
      <c r="A157" s="23">
        <v>55</v>
      </c>
      <c r="B157" s="23">
        <v>24</v>
      </c>
      <c r="C157" s="23" t="s">
        <v>73</v>
      </c>
      <c r="D157" s="23" t="s">
        <v>74</v>
      </c>
      <c r="E157" s="23">
        <v>1983</v>
      </c>
      <c r="F157" s="23" t="s">
        <v>75</v>
      </c>
      <c r="G157" s="23" t="str">
        <f t="shared" si="0"/>
        <v>ZA</v>
      </c>
      <c r="H157" s="23" t="s">
        <v>31</v>
      </c>
      <c r="I157" s="23"/>
      <c r="J157" s="24">
        <v>6.8912037037037036E-2</v>
      </c>
    </row>
    <row r="158" spans="1:10">
      <c r="A158" s="23">
        <v>30</v>
      </c>
      <c r="B158" s="23">
        <v>25</v>
      </c>
      <c r="C158" s="23" t="s">
        <v>129</v>
      </c>
      <c r="D158" s="23" t="s">
        <v>130</v>
      </c>
      <c r="E158" s="23">
        <v>1971</v>
      </c>
      <c r="F158" s="23" t="s">
        <v>24</v>
      </c>
      <c r="G158" s="23" t="str">
        <f t="shared" si="0"/>
        <v>MB</v>
      </c>
      <c r="H158" s="23"/>
      <c r="I158" s="23" t="s">
        <v>131</v>
      </c>
      <c r="J158" s="24">
        <v>6.8935185185185183E-2</v>
      </c>
    </row>
    <row r="159" spans="1:10">
      <c r="A159" s="23">
        <v>44</v>
      </c>
      <c r="B159" s="23">
        <v>26</v>
      </c>
      <c r="C159" s="23" t="s">
        <v>132</v>
      </c>
      <c r="D159" s="23" t="s">
        <v>133</v>
      </c>
      <c r="E159" s="23">
        <v>1972</v>
      </c>
      <c r="F159" s="23" t="s">
        <v>24</v>
      </c>
      <c r="G159" s="23" t="str">
        <f t="shared" si="0"/>
        <v>MB</v>
      </c>
      <c r="H159" s="23"/>
      <c r="I159" s="23" t="s">
        <v>134</v>
      </c>
      <c r="J159" s="24">
        <v>6.9004629629629624E-2</v>
      </c>
    </row>
    <row r="160" spans="1:10">
      <c r="A160" s="29">
        <v>21</v>
      </c>
      <c r="B160" s="23">
        <v>27</v>
      </c>
      <c r="C160" s="29" t="s">
        <v>61</v>
      </c>
      <c r="D160" s="29" t="s">
        <v>62</v>
      </c>
      <c r="E160" s="30">
        <v>1957</v>
      </c>
      <c r="F160" s="29" t="s">
        <v>24</v>
      </c>
      <c r="G160" s="29" t="str">
        <f t="shared" si="0"/>
        <v>MC</v>
      </c>
      <c r="H160" s="29" t="s">
        <v>31</v>
      </c>
      <c r="I160" s="29" t="s">
        <v>116</v>
      </c>
      <c r="J160" s="31">
        <v>6.9039351851851852E-2</v>
      </c>
    </row>
    <row r="161" spans="1:10">
      <c r="A161" s="23">
        <v>36</v>
      </c>
      <c r="B161" s="23">
        <v>28</v>
      </c>
      <c r="C161" s="23" t="s">
        <v>43</v>
      </c>
      <c r="D161" s="23" t="s">
        <v>44</v>
      </c>
      <c r="E161" s="23">
        <v>1966</v>
      </c>
      <c r="F161" s="23" t="s">
        <v>24</v>
      </c>
      <c r="G161" s="23" t="str">
        <f t="shared" si="0"/>
        <v>MC</v>
      </c>
      <c r="H161" s="23"/>
      <c r="I161" s="23" t="s">
        <v>42</v>
      </c>
      <c r="J161" s="24">
        <v>6.9606481481481478E-2</v>
      </c>
    </row>
    <row r="162" spans="1:10">
      <c r="A162" s="23">
        <v>53</v>
      </c>
      <c r="B162" s="23">
        <v>29</v>
      </c>
      <c r="C162" s="23" t="s">
        <v>35</v>
      </c>
      <c r="D162" s="23" t="s">
        <v>36</v>
      </c>
      <c r="E162" s="23">
        <v>1976</v>
      </c>
      <c r="F162" s="23" t="s">
        <v>24</v>
      </c>
      <c r="G162" s="23" t="str">
        <f t="shared" si="0"/>
        <v>MB</v>
      </c>
      <c r="H162" s="23"/>
      <c r="I162" s="23" t="s">
        <v>37</v>
      </c>
      <c r="J162" s="24">
        <v>6.9652777777777772E-2</v>
      </c>
    </row>
    <row r="163" spans="1:10">
      <c r="A163" s="23">
        <v>34</v>
      </c>
      <c r="B163" s="23">
        <v>30</v>
      </c>
      <c r="C163" s="23" t="s">
        <v>80</v>
      </c>
      <c r="D163" s="23" t="s">
        <v>104</v>
      </c>
      <c r="E163" s="23">
        <v>1970</v>
      </c>
      <c r="F163" s="23" t="s">
        <v>75</v>
      </c>
      <c r="G163" s="23" t="str">
        <f t="shared" si="0"/>
        <v>ZC</v>
      </c>
      <c r="H163" s="23"/>
      <c r="I163" s="23" t="s">
        <v>103</v>
      </c>
      <c r="J163" s="24">
        <v>6.987268518518519E-2</v>
      </c>
    </row>
    <row r="164" spans="1:10">
      <c r="A164" s="23">
        <v>7</v>
      </c>
      <c r="B164" s="23">
        <v>31</v>
      </c>
      <c r="C164" s="23" t="s">
        <v>25</v>
      </c>
      <c r="D164" s="23" t="s">
        <v>26</v>
      </c>
      <c r="E164" s="25">
        <v>1976</v>
      </c>
      <c r="F164" s="23" t="s">
        <v>24</v>
      </c>
      <c r="G164" s="23" t="str">
        <f t="shared" si="0"/>
        <v>MB</v>
      </c>
      <c r="H164" s="23"/>
      <c r="I164" s="23" t="s">
        <v>135</v>
      </c>
      <c r="J164" s="24">
        <v>7.0243055555555559E-2</v>
      </c>
    </row>
    <row r="165" spans="1:10">
      <c r="A165" s="23">
        <v>32</v>
      </c>
      <c r="B165" s="23">
        <v>32</v>
      </c>
      <c r="C165" s="23" t="s">
        <v>45</v>
      </c>
      <c r="D165" s="23" t="s">
        <v>70</v>
      </c>
      <c r="E165" s="23">
        <v>1962</v>
      </c>
      <c r="F165" s="23" t="s">
        <v>24</v>
      </c>
      <c r="G165" s="23" t="str">
        <f t="shared" si="0"/>
        <v>MC</v>
      </c>
      <c r="H165" s="32"/>
      <c r="I165" s="23" t="s">
        <v>71</v>
      </c>
      <c r="J165" s="24">
        <v>7.0358796296296308E-2</v>
      </c>
    </row>
    <row r="166" spans="1:10">
      <c r="A166" s="23">
        <v>39</v>
      </c>
      <c r="B166" s="23">
        <v>33</v>
      </c>
      <c r="C166" s="23" t="s">
        <v>28</v>
      </c>
      <c r="D166" s="23" t="s">
        <v>48</v>
      </c>
      <c r="E166" s="23">
        <v>1966</v>
      </c>
      <c r="F166" s="23" t="s">
        <v>24</v>
      </c>
      <c r="G166" s="23" t="str">
        <f t="shared" si="0"/>
        <v>MC</v>
      </c>
      <c r="H166" s="23"/>
      <c r="I166" s="23"/>
      <c r="J166" s="24">
        <v>7.1516203703703707E-2</v>
      </c>
    </row>
    <row r="167" spans="1:10">
      <c r="A167" s="23">
        <v>47</v>
      </c>
      <c r="B167" s="23">
        <v>34</v>
      </c>
      <c r="C167" s="23" t="s">
        <v>39</v>
      </c>
      <c r="D167" s="23" t="s">
        <v>136</v>
      </c>
      <c r="E167" s="23">
        <v>1971</v>
      </c>
      <c r="F167" s="23" t="s">
        <v>24</v>
      </c>
      <c r="G167" s="23" t="str">
        <f t="shared" si="0"/>
        <v>MB</v>
      </c>
      <c r="H167" s="23"/>
      <c r="I167" s="23" t="s">
        <v>137</v>
      </c>
      <c r="J167" s="24">
        <v>7.1643518518518523E-2</v>
      </c>
    </row>
    <row r="168" spans="1:10">
      <c r="A168" s="23">
        <v>8</v>
      </c>
      <c r="B168" s="23">
        <v>35</v>
      </c>
      <c r="C168" s="23" t="s">
        <v>29</v>
      </c>
      <c r="D168" s="23" t="s">
        <v>30</v>
      </c>
      <c r="E168" s="25">
        <v>1982</v>
      </c>
      <c r="F168" s="23" t="s">
        <v>24</v>
      </c>
      <c r="G168" s="23" t="str">
        <f t="shared" si="0"/>
        <v>MA</v>
      </c>
      <c r="H168" s="23" t="s">
        <v>31</v>
      </c>
      <c r="I168" s="23" t="s">
        <v>151</v>
      </c>
      <c r="J168" s="24">
        <v>7.3194444444444437E-2</v>
      </c>
    </row>
    <row r="169" spans="1:10">
      <c r="A169" s="23">
        <v>19</v>
      </c>
      <c r="B169" s="23">
        <v>36</v>
      </c>
      <c r="C169" s="23" t="s">
        <v>23</v>
      </c>
      <c r="D169" s="23" t="s">
        <v>152</v>
      </c>
      <c r="E169" s="25">
        <v>1985</v>
      </c>
      <c r="F169" s="23" t="s">
        <v>24</v>
      </c>
      <c r="G169" s="23" t="str">
        <f t="shared" si="0"/>
        <v>MA</v>
      </c>
      <c r="H169" s="23"/>
      <c r="I169" s="23"/>
      <c r="J169" s="24">
        <v>7.3692129629629635E-2</v>
      </c>
    </row>
    <row r="170" spans="1:10">
      <c r="A170" s="23">
        <v>11</v>
      </c>
      <c r="B170" s="23">
        <v>37</v>
      </c>
      <c r="C170" s="23" t="s">
        <v>38</v>
      </c>
      <c r="D170" s="23" t="s">
        <v>56</v>
      </c>
      <c r="E170" s="25">
        <v>1967</v>
      </c>
      <c r="F170" s="23" t="s">
        <v>24</v>
      </c>
      <c r="G170" s="23" t="str">
        <f t="shared" si="0"/>
        <v>MB</v>
      </c>
      <c r="H170" s="23"/>
      <c r="I170" s="23"/>
      <c r="J170" s="24">
        <v>7.4293981481481489E-2</v>
      </c>
    </row>
    <row r="171" spans="1:10">
      <c r="A171" s="23">
        <v>3</v>
      </c>
      <c r="B171" s="23">
        <v>38</v>
      </c>
      <c r="C171" s="23" t="s">
        <v>45</v>
      </c>
      <c r="D171" s="23" t="s">
        <v>59</v>
      </c>
      <c r="E171" s="25">
        <v>1970</v>
      </c>
      <c r="F171" s="23" t="s">
        <v>24</v>
      </c>
      <c r="G171" s="23" t="str">
        <f t="shared" si="0"/>
        <v>MB</v>
      </c>
      <c r="H171" s="23"/>
      <c r="I171" s="23" t="s">
        <v>60</v>
      </c>
      <c r="J171" s="24">
        <v>7.4479166666666666E-2</v>
      </c>
    </row>
    <row r="172" spans="1:10">
      <c r="A172" s="23">
        <v>50</v>
      </c>
      <c r="B172" s="23">
        <v>39</v>
      </c>
      <c r="C172" s="23" t="s">
        <v>38</v>
      </c>
      <c r="D172" s="23" t="s">
        <v>108</v>
      </c>
      <c r="E172" s="23">
        <v>1956</v>
      </c>
      <c r="F172" s="23" t="s">
        <v>24</v>
      </c>
      <c r="G172" s="23" t="str">
        <f t="shared" si="0"/>
        <v>MD</v>
      </c>
      <c r="H172" s="23"/>
      <c r="I172" s="23" t="s">
        <v>110</v>
      </c>
      <c r="J172" s="24">
        <v>7.4479166666666666E-2</v>
      </c>
    </row>
    <row r="173" spans="1:10">
      <c r="A173" s="23">
        <v>40</v>
      </c>
      <c r="B173" s="23">
        <v>40</v>
      </c>
      <c r="C173" s="23" t="s">
        <v>164</v>
      </c>
      <c r="D173" s="23" t="s">
        <v>165</v>
      </c>
      <c r="E173" s="23">
        <v>1982</v>
      </c>
      <c r="F173" s="23" t="s">
        <v>75</v>
      </c>
      <c r="G173" s="23" t="str">
        <f t="shared" si="0"/>
        <v>ZA</v>
      </c>
      <c r="H173" s="23"/>
      <c r="I173" s="23" t="s">
        <v>166</v>
      </c>
      <c r="J173" s="24">
        <v>7.4907407407407409E-2</v>
      </c>
    </row>
    <row r="174" spans="1:10">
      <c r="A174" s="23">
        <v>1</v>
      </c>
      <c r="B174" s="23">
        <v>41</v>
      </c>
      <c r="C174" s="23" t="s">
        <v>38</v>
      </c>
      <c r="D174" s="23" t="s">
        <v>49</v>
      </c>
      <c r="E174" s="25">
        <v>1970</v>
      </c>
      <c r="F174" s="23" t="s">
        <v>24</v>
      </c>
      <c r="G174" s="23" t="str">
        <f t="shared" si="0"/>
        <v>MB</v>
      </c>
      <c r="H174" s="23"/>
      <c r="I174" s="23" t="s">
        <v>138</v>
      </c>
      <c r="J174" s="24">
        <v>7.5370370370370365E-2</v>
      </c>
    </row>
    <row r="175" spans="1:10">
      <c r="A175" s="23">
        <v>59</v>
      </c>
      <c r="B175" s="23">
        <v>42</v>
      </c>
      <c r="C175" s="23" t="s">
        <v>85</v>
      </c>
      <c r="D175" s="23" t="s">
        <v>139</v>
      </c>
      <c r="E175" s="23">
        <v>1969</v>
      </c>
      <c r="F175" s="23" t="s">
        <v>24</v>
      </c>
      <c r="G175" s="23" t="str">
        <f t="shared" si="0"/>
        <v>MB</v>
      </c>
      <c r="H175" s="23"/>
      <c r="I175" s="23" t="s">
        <v>140</v>
      </c>
      <c r="J175" s="24">
        <v>7.5821759259259255E-2</v>
      </c>
    </row>
    <row r="176" spans="1:10">
      <c r="A176" s="23">
        <v>15</v>
      </c>
      <c r="B176" s="23">
        <v>43</v>
      </c>
      <c r="C176" s="23" t="s">
        <v>45</v>
      </c>
      <c r="D176" s="23" t="s">
        <v>153</v>
      </c>
      <c r="E176" s="25">
        <v>1981</v>
      </c>
      <c r="F176" s="23" t="s">
        <v>24</v>
      </c>
      <c r="G176" s="23" t="str">
        <f t="shared" si="0"/>
        <v>MA</v>
      </c>
      <c r="H176" s="23"/>
      <c r="I176" s="23"/>
      <c r="J176" s="24">
        <v>7.6979166666666668E-2</v>
      </c>
    </row>
    <row r="177" spans="1:10">
      <c r="A177" s="23">
        <v>35</v>
      </c>
      <c r="B177" s="23">
        <v>44</v>
      </c>
      <c r="C177" s="23" t="s">
        <v>106</v>
      </c>
      <c r="D177" s="23" t="s">
        <v>107</v>
      </c>
      <c r="E177" s="23">
        <v>1960</v>
      </c>
      <c r="F177" s="23" t="s">
        <v>75</v>
      </c>
      <c r="G177" s="23" t="str">
        <f t="shared" si="0"/>
        <v>ZC</v>
      </c>
      <c r="H177" s="23"/>
      <c r="I177" s="23" t="s">
        <v>103</v>
      </c>
      <c r="J177" s="24">
        <v>7.7037037037037029E-2</v>
      </c>
    </row>
    <row r="178" spans="1:10">
      <c r="A178" s="23">
        <v>46</v>
      </c>
      <c r="B178" s="23">
        <v>45</v>
      </c>
      <c r="C178" s="23" t="s">
        <v>117</v>
      </c>
      <c r="D178" s="23" t="s">
        <v>118</v>
      </c>
      <c r="E178" s="23">
        <v>1958</v>
      </c>
      <c r="F178" s="23" t="s">
        <v>24</v>
      </c>
      <c r="G178" s="23" t="str">
        <f t="shared" si="0"/>
        <v>MC</v>
      </c>
      <c r="H178" s="23"/>
      <c r="I178" s="23" t="s">
        <v>34</v>
      </c>
      <c r="J178" s="24">
        <v>7.778935185185186E-2</v>
      </c>
    </row>
    <row r="179" spans="1:10">
      <c r="A179" s="23">
        <v>57</v>
      </c>
      <c r="B179" s="23">
        <v>46</v>
      </c>
      <c r="C179" s="23" t="s">
        <v>40</v>
      </c>
      <c r="D179" s="23" t="s">
        <v>154</v>
      </c>
      <c r="E179" s="23">
        <v>1986</v>
      </c>
      <c r="F179" s="23" t="s">
        <v>24</v>
      </c>
      <c r="G179" s="23" t="str">
        <f t="shared" si="0"/>
        <v>MA</v>
      </c>
      <c r="H179" s="23"/>
      <c r="I179" s="23"/>
      <c r="J179" s="24">
        <v>7.8043981481481492E-2</v>
      </c>
    </row>
    <row r="180" spans="1:10">
      <c r="A180" s="23">
        <v>58</v>
      </c>
      <c r="B180" s="23">
        <v>47</v>
      </c>
      <c r="C180" s="23" t="s">
        <v>76</v>
      </c>
      <c r="D180" s="23" t="s">
        <v>77</v>
      </c>
      <c r="E180" s="23">
        <v>1981</v>
      </c>
      <c r="F180" s="23" t="s">
        <v>75</v>
      </c>
      <c r="G180" s="23" t="str">
        <f t="shared" si="0"/>
        <v>ZB</v>
      </c>
      <c r="H180" s="23"/>
      <c r="I180" s="23"/>
      <c r="J180" s="24">
        <v>7.8182870370370375E-2</v>
      </c>
    </row>
    <row r="181" spans="1:10">
      <c r="A181" s="23">
        <v>5</v>
      </c>
      <c r="B181" s="23">
        <v>48</v>
      </c>
      <c r="C181" s="23" t="s">
        <v>65</v>
      </c>
      <c r="D181" s="23" t="s">
        <v>66</v>
      </c>
      <c r="E181" s="25">
        <v>1961</v>
      </c>
      <c r="F181" s="23" t="s">
        <v>24</v>
      </c>
      <c r="G181" s="23" t="str">
        <f t="shared" si="0"/>
        <v>MC</v>
      </c>
      <c r="H181" s="23"/>
      <c r="I181" s="23" t="s">
        <v>119</v>
      </c>
      <c r="J181" s="24">
        <v>7.8368055555555552E-2</v>
      </c>
    </row>
    <row r="182" spans="1:10">
      <c r="A182" s="23">
        <v>52</v>
      </c>
      <c r="B182" s="23">
        <v>49</v>
      </c>
      <c r="C182" s="23" t="s">
        <v>111</v>
      </c>
      <c r="D182" s="23" t="s">
        <v>112</v>
      </c>
      <c r="E182" s="23">
        <v>1956</v>
      </c>
      <c r="F182" s="23" t="s">
        <v>24</v>
      </c>
      <c r="G182" s="23" t="str">
        <f t="shared" si="0"/>
        <v>MD</v>
      </c>
      <c r="H182" s="23"/>
      <c r="I182" s="23"/>
      <c r="J182" s="24">
        <v>7.857638888888889E-2</v>
      </c>
    </row>
    <row r="183" spans="1:10">
      <c r="A183" s="23">
        <v>61</v>
      </c>
      <c r="B183" s="23">
        <v>50</v>
      </c>
      <c r="C183" s="23" t="s">
        <v>43</v>
      </c>
      <c r="D183" s="23" t="s">
        <v>72</v>
      </c>
      <c r="E183" s="23">
        <v>1965</v>
      </c>
      <c r="F183" s="23" t="s">
        <v>24</v>
      </c>
      <c r="G183" s="23" t="str">
        <f t="shared" si="0"/>
        <v>MC</v>
      </c>
      <c r="H183" s="23"/>
      <c r="I183" s="23"/>
      <c r="J183" s="24">
        <v>8.099537037037037E-2</v>
      </c>
    </row>
    <row r="184" spans="1:10">
      <c r="A184" s="23">
        <v>16</v>
      </c>
      <c r="B184" s="23">
        <v>51</v>
      </c>
      <c r="C184" s="23" t="s">
        <v>80</v>
      </c>
      <c r="D184" s="23" t="s">
        <v>81</v>
      </c>
      <c r="E184" s="25">
        <v>1979</v>
      </c>
      <c r="F184" s="23" t="s">
        <v>75</v>
      </c>
      <c r="G184" s="23" t="str">
        <f t="shared" si="0"/>
        <v>ZB</v>
      </c>
      <c r="H184" s="23"/>
      <c r="I184" s="23" t="s">
        <v>103</v>
      </c>
      <c r="J184" s="24">
        <v>8.1805555555555562E-2</v>
      </c>
    </row>
    <row r="185" spans="1:10">
      <c r="A185" s="23">
        <v>38</v>
      </c>
      <c r="B185" s="23">
        <v>52</v>
      </c>
      <c r="C185" s="23" t="s">
        <v>68</v>
      </c>
      <c r="D185" s="23" t="s">
        <v>41</v>
      </c>
      <c r="E185" s="23">
        <v>1958</v>
      </c>
      <c r="F185" s="23" t="s">
        <v>24</v>
      </c>
      <c r="G185" s="23" t="str">
        <f t="shared" si="0"/>
        <v>MC</v>
      </c>
      <c r="H185" s="23" t="s">
        <v>31</v>
      </c>
      <c r="I185" s="23" t="s">
        <v>69</v>
      </c>
      <c r="J185" s="24">
        <v>8.8657407407407407E-2</v>
      </c>
    </row>
    <row r="186" spans="1:10">
      <c r="A186" s="23">
        <v>14</v>
      </c>
      <c r="B186" s="23">
        <v>53</v>
      </c>
      <c r="C186" s="23" t="s">
        <v>94</v>
      </c>
      <c r="D186" s="23" t="s">
        <v>95</v>
      </c>
      <c r="E186" s="25">
        <v>1960</v>
      </c>
      <c r="F186" s="23" t="s">
        <v>75</v>
      </c>
      <c r="G186" s="23" t="str">
        <f t="shared" si="0"/>
        <v>ZC</v>
      </c>
      <c r="H186" s="23"/>
      <c r="I186" s="23" t="s">
        <v>96</v>
      </c>
      <c r="J186" s="24">
        <v>0.10305555555555555</v>
      </c>
    </row>
    <row r="187" spans="1:10">
      <c r="A187" s="23">
        <v>54</v>
      </c>
      <c r="B187" s="23"/>
      <c r="C187" s="23" t="s">
        <v>155</v>
      </c>
      <c r="D187" s="23" t="s">
        <v>156</v>
      </c>
      <c r="E187" s="23">
        <v>1985</v>
      </c>
      <c r="F187" s="23" t="s">
        <v>24</v>
      </c>
      <c r="G187" s="23" t="str">
        <f t="shared" si="0"/>
        <v>MA</v>
      </c>
      <c r="H187" s="23"/>
      <c r="I187" s="23" t="s">
        <v>157</v>
      </c>
      <c r="J187" s="24" t="s">
        <v>158</v>
      </c>
    </row>
    <row r="188" spans="1:10">
      <c r="A188" s="23">
        <v>56</v>
      </c>
      <c r="B188" s="23"/>
      <c r="C188" s="23" t="s">
        <v>40</v>
      </c>
      <c r="D188" s="23" t="s">
        <v>63</v>
      </c>
      <c r="E188" s="23">
        <v>1982</v>
      </c>
      <c r="F188" s="23" t="s">
        <v>24</v>
      </c>
      <c r="G188" s="23" t="str">
        <f>IF(F188="M",IF(E188&lt;=1956,"MD",IF(AND(E188&gt;=1957,E188&lt;=1966),"MC",IF(AND(E188&gt;=1967,E188&lt;=1976),"MB",IF(E188&gt;=1977,"MA","Spatne zadani")))),IF(F188="Z",IF(E188&lt;=1971,"ZC",IF(AND(E188&gt;=1972,E188&lt;=1981),"ZB",IF(E188&gt;=1982,"ZA","Spatne zadani")))))</f>
        <v>MA</v>
      </c>
      <c r="H188" s="23"/>
      <c r="I188" s="23" t="s">
        <v>159</v>
      </c>
      <c r="J188" s="24" t="s">
        <v>160</v>
      </c>
    </row>
    <row r="189" spans="1:10">
      <c r="A189"/>
      <c r="B189" s="18"/>
      <c r="E189"/>
      <c r="I189" s="19"/>
      <c r="J189" s="13"/>
    </row>
    <row r="190" spans="1:10">
      <c r="A190"/>
      <c r="B190" s="18"/>
      <c r="E190"/>
      <c r="I190" s="19"/>
      <c r="J190" s="13"/>
    </row>
    <row r="191" spans="1:10">
      <c r="A191"/>
      <c r="B191" s="18"/>
      <c r="E191"/>
      <c r="J191" s="13"/>
    </row>
    <row r="192" spans="1:10">
      <c r="A192"/>
      <c r="B192" s="18"/>
      <c r="E192"/>
      <c r="J192" s="13"/>
    </row>
    <row r="193" spans="1:10">
      <c r="A193"/>
      <c r="B193" s="18"/>
      <c r="E193"/>
      <c r="I193" s="19"/>
      <c r="J193" s="13"/>
    </row>
    <row r="194" spans="1:10">
      <c r="A194"/>
      <c r="B194" s="18"/>
      <c r="E194"/>
      <c r="I194" s="19"/>
      <c r="J194" s="13"/>
    </row>
    <row r="195" spans="1:10">
      <c r="A195"/>
      <c r="B195" s="18"/>
      <c r="E195"/>
      <c r="H195" s="20"/>
      <c r="I195" s="20"/>
      <c r="J195" s="13"/>
    </row>
    <row r="196" spans="1:10">
      <c r="A196"/>
      <c r="B196" s="18"/>
      <c r="E196"/>
      <c r="J196" s="13"/>
    </row>
    <row r="197" spans="1:10">
      <c r="A197"/>
      <c r="B197" s="18"/>
      <c r="E197"/>
      <c r="J197" s="13"/>
    </row>
    <row r="198" spans="1:10">
      <c r="A198"/>
      <c r="B198" s="18"/>
      <c r="E198"/>
      <c r="J198" s="13"/>
    </row>
    <row r="199" spans="1:10">
      <c r="A199"/>
      <c r="B199" s="18"/>
      <c r="E199"/>
      <c r="J199" s="13"/>
    </row>
    <row r="200" spans="1:10">
      <c r="A200"/>
      <c r="B200" s="18"/>
      <c r="E200"/>
      <c r="J200" s="13"/>
    </row>
    <row r="201" spans="1:10">
      <c r="A201"/>
      <c r="B201" s="18"/>
      <c r="E201"/>
      <c r="J201" s="13"/>
    </row>
    <row r="202" spans="1:10">
      <c r="A202"/>
      <c r="B202" s="18"/>
      <c r="E202"/>
      <c r="I202" s="19"/>
      <c r="J202" s="13"/>
    </row>
    <row r="203" spans="1:10">
      <c r="A203"/>
      <c r="B203" s="18"/>
      <c r="E203"/>
      <c r="J203" s="13"/>
    </row>
    <row r="204" spans="1:10">
      <c r="A204"/>
      <c r="B204" s="18"/>
      <c r="E204"/>
      <c r="J204" s="13"/>
    </row>
    <row r="205" spans="1:10">
      <c r="A205"/>
      <c r="B205" s="18"/>
      <c r="E205"/>
      <c r="J205" s="13"/>
    </row>
    <row r="206" spans="1:10">
      <c r="A206"/>
      <c r="B206" s="18"/>
      <c r="E206"/>
      <c r="J206" s="13"/>
    </row>
    <row r="207" spans="1:10">
      <c r="A207"/>
      <c r="B207" s="18"/>
      <c r="E207"/>
      <c r="I207" s="19"/>
      <c r="J207" s="13"/>
    </row>
    <row r="208" spans="1:10">
      <c r="A208"/>
      <c r="B208" s="18"/>
      <c r="E208"/>
      <c r="J208" s="13"/>
    </row>
    <row r="209" spans="1:10">
      <c r="A209"/>
      <c r="B209" s="18"/>
      <c r="E209"/>
      <c r="J209" s="13"/>
    </row>
    <row r="210" spans="1:10">
      <c r="A210"/>
      <c r="B210" s="18"/>
      <c r="E210"/>
      <c r="J210" s="13"/>
    </row>
    <row r="211" spans="1:10">
      <c r="A211"/>
      <c r="B211" s="18"/>
      <c r="E211"/>
      <c r="J211" s="13"/>
    </row>
    <row r="212" spans="1:10">
      <c r="A212"/>
      <c r="B212" s="18"/>
      <c r="E212"/>
      <c r="H212" s="20"/>
      <c r="I212" s="20"/>
      <c r="J212" s="13"/>
    </row>
    <row r="213" spans="1:10">
      <c r="A213"/>
      <c r="B213" s="18"/>
      <c r="E213"/>
      <c r="J213" s="13"/>
    </row>
    <row r="214" spans="1:10">
      <c r="A214"/>
      <c r="B214" s="18"/>
      <c r="E214"/>
      <c r="J214" s="13"/>
    </row>
    <row r="215" spans="1:10">
      <c r="A215" s="19"/>
      <c r="B215" s="18"/>
      <c r="C215" s="19"/>
      <c r="D215" s="19"/>
      <c r="E215" s="19"/>
      <c r="F215" s="19"/>
      <c r="G215" s="19"/>
      <c r="H215" s="19"/>
      <c r="I215" s="19"/>
      <c r="J215" s="22"/>
    </row>
  </sheetData>
  <autoFilter ref="A133:M215"/>
  <mergeCells count="3">
    <mergeCell ref="A1:G1"/>
    <mergeCell ref="A2:G2"/>
    <mergeCell ref="A4:G4"/>
  </mergeCells>
  <phoneticPr fontId="0" type="noConversion"/>
  <dataValidations count="6">
    <dataValidation type="list" allowBlank="1" showInputMessage="1" showErrorMessage="1" sqref="H189:H190 H49:H55 H71 H77">
      <formula1>$AC$1:$AC$2</formula1>
    </dataValidation>
    <dataValidation type="list" allowBlank="1" showInputMessage="1" showErrorMessage="1" sqref="F189:F190 F71 F49:F55 F29 F77">
      <formula1>$AB$1:$AB$2</formula1>
    </dataValidation>
    <dataValidation type="list" allowBlank="1" showInputMessage="1" showErrorMessage="1" sqref="F188 F96:F98 F134:F186 F14:F28 F88:F91 F81:F82 F75:F76 F33:F48 F59:F70">
      <formula1>$T$1:$T$2</formula1>
    </dataValidation>
    <dataValidation type="list" allowBlank="1" showInputMessage="1" showErrorMessage="1" sqref="H188 H96:H98 H158:H164 H166:H186 H134:H155 H14:H28 H88:H91 H81:H82 H75:H76 H33:H39 H41:H48 H65:H70 H59:H63">
      <formula1>$U$1:$U$2</formula1>
    </dataValidation>
    <dataValidation type="list" allowBlank="1" showInputMessage="1" showErrorMessage="1" sqref="F84">
      <formula1>$AD$1:$AD$2</formula1>
    </dataValidation>
    <dataValidation type="list" allowBlank="1" showInputMessage="1" showErrorMessage="1" sqref="H84">
      <formula1>$AE$1:$AE$2</formula1>
    </dataValidation>
  </dataValidations>
  <pageMargins left="0.71" right="0.24" top="0.51" bottom="0.4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půlmara2016-výsledková  listina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e.stumpf</cp:lastModifiedBy>
  <cp:lastPrinted>2016-10-29T11:46:04Z</cp:lastPrinted>
  <dcterms:created xsi:type="dcterms:W3CDTF">2008-07-09T11:54:40Z</dcterms:created>
  <dcterms:modified xsi:type="dcterms:W3CDTF">2016-10-29T18:01:31Z</dcterms:modified>
</cp:coreProperties>
</file>