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Maraton-celkové por." sheetId="1" state="visible" r:id="rId2"/>
    <sheet name="Štafetový mar. dvojic" sheetId="2" state="visible" r:id="rId3"/>
    <sheet name="6-členné družstva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<sst xmlns="http://schemas.openxmlformats.org/spreadsheetml/2006/main" count="550" uniqueCount="293">
  <si>
    <r>
      <t xml:space="preserve">13.ročník</t>
    </r>
    <r>
      <rPr>
        <b val="true"/>
        <sz val="12"/>
        <color rgb="FF000000"/>
        <rFont val="Arial"/>
        <family val="2"/>
        <charset val="238"/>
      </rPr>
      <t xml:space="preserve"> </t>
    </r>
    <r>
      <rPr>
        <b val="true"/>
        <sz val="12"/>
        <rFont val="Arial"/>
        <family val="2"/>
        <charset val="238"/>
      </rPr>
      <t xml:space="preserve">Furčianskeho maratónu - Memoriál Štefana Semana</t>
    </r>
  </si>
  <si>
    <t>Košice, 9.apríl 2016 - Neoficiálna výsledková listina</t>
  </si>
  <si>
    <t>MARATÓN - JEDNOTLIVCI</t>
  </si>
  <si>
    <t>Celk por.</t>
  </si>
  <si>
    <t>Štart. číslo</t>
  </si>
  <si>
    <t>Kat.</t>
  </si>
  <si>
    <t>Por. v kat.</t>
  </si>
  <si>
    <t>Priezvisko a meno</t>
  </si>
  <si>
    <t>Rok narodenia</t>
  </si>
  <si>
    <t>Klub</t>
  </si>
  <si>
    <t>Štát</t>
  </si>
  <si>
    <t>Čas</t>
  </si>
  <si>
    <t>B</t>
  </si>
  <si>
    <t>Babjak Orest</t>
  </si>
  <si>
    <t>JM Demolex Bardejov</t>
  </si>
  <si>
    <t>SVK</t>
  </si>
  <si>
    <t>Kaľavský Július</t>
  </si>
  <si>
    <t>All4Run Margecany</t>
  </si>
  <si>
    <t>A</t>
  </si>
  <si>
    <t>Stohl Richard</t>
  </si>
  <si>
    <t>Patriot runners Vranov</t>
  </si>
  <si>
    <t>C</t>
  </si>
  <si>
    <t>Racz Štefan</t>
  </si>
  <si>
    <t>ŠK Budimír</t>
  </si>
  <si>
    <t>BOGÁR JÁNOS</t>
  </si>
  <si>
    <t>FORRÓ</t>
  </si>
  <si>
    <t>HUN</t>
  </si>
  <si>
    <t>Dubovský Pavol</t>
  </si>
  <si>
    <t>ŠK Podbiel</t>
  </si>
  <si>
    <t>Ondričko Milan</t>
  </si>
  <si>
    <t>Generali - VnT</t>
  </si>
  <si>
    <t>Martinko Martin</t>
  </si>
  <si>
    <t>Poprad</t>
  </si>
  <si>
    <t>Saksa Jaroslav</t>
  </si>
  <si>
    <t>Metropol Košice</t>
  </si>
  <si>
    <t>Balogh Vladimír</t>
  </si>
  <si>
    <t>TJ Obal Servis Košice</t>
  </si>
  <si>
    <t>Štenda Rastislav</t>
  </si>
  <si>
    <t>TJ Metropol</t>
  </si>
  <si>
    <t>Pudelský Andrej</t>
  </si>
  <si>
    <t>O5 BK Furča-Košice</t>
  </si>
  <si>
    <t>Čižmár Peter</t>
  </si>
  <si>
    <t>Hric Miroslav</t>
  </si>
  <si>
    <t>Michalička František</t>
  </si>
  <si>
    <t>ŠKP Žilina</t>
  </si>
  <si>
    <t>Lorencik Rudolf</t>
  </si>
  <si>
    <t>MFK Ťahanovce-obec</t>
  </si>
  <si>
    <t>Jureňa Lukáš</t>
  </si>
  <si>
    <t>Bežci Lučenec</t>
  </si>
  <si>
    <t>Bukovič Norbert</t>
  </si>
  <si>
    <t>NIKA WRC Rožňava</t>
  </si>
  <si>
    <t>Benedik Peter</t>
  </si>
  <si>
    <t>TISZA Tibor</t>
  </si>
  <si>
    <t>BK Steel Košice</t>
  </si>
  <si>
    <t>Kandra František</t>
  </si>
  <si>
    <t>F</t>
  </si>
  <si>
    <t>TISZOVÁ Alžbeta</t>
  </si>
  <si>
    <t>Tube City IMS Košicd</t>
  </si>
  <si>
    <t>Fricky Vlado</t>
  </si>
  <si>
    <t>-</t>
  </si>
  <si>
    <t>Marko Zlatko</t>
  </si>
  <si>
    <t>Spider Porubka</t>
  </si>
  <si>
    <t>SEMANOVA ZLATKA</t>
  </si>
  <si>
    <t>MAKO Kamil</t>
  </si>
  <si>
    <t>Kaško Dávid</t>
  </si>
  <si>
    <t>Pro-body.sk triathlon team KE</t>
  </si>
  <si>
    <t>Kubínová Silvia</t>
  </si>
  <si>
    <t>Pro-body.sk triatlon team KE</t>
  </si>
  <si>
    <t>Pavlov Jaroslav</t>
  </si>
  <si>
    <t>AC Michalovce</t>
  </si>
  <si>
    <t>Libiček Michal</t>
  </si>
  <si>
    <t>VARGA ILDIKÓ</t>
  </si>
  <si>
    <t>D</t>
  </si>
  <si>
    <t>BACIK Peter</t>
  </si>
  <si>
    <t>O5-BK FURCA KOSICE</t>
  </si>
  <si>
    <t>Huszár Tibor</t>
  </si>
  <si>
    <t>Kechnec</t>
  </si>
  <si>
    <t>Horváth Juraj</t>
  </si>
  <si>
    <t>Košice</t>
  </si>
  <si>
    <t>Seidlová Eva</t>
  </si>
  <si>
    <t>AK Tlmače</t>
  </si>
  <si>
    <t>Skubeň Rastislav</t>
  </si>
  <si>
    <t>Forrest Gump OSSR</t>
  </si>
  <si>
    <t>Bohuněk Zdeněk</t>
  </si>
  <si>
    <t>Nepko Gabriel</t>
  </si>
  <si>
    <t>Skačan Igor</t>
  </si>
  <si>
    <t>IRONMAN TEAM LEVICE</t>
  </si>
  <si>
    <t>Kulík Elo</t>
  </si>
  <si>
    <t>JustRUN</t>
  </si>
  <si>
    <t>Tužinčin Ján</t>
  </si>
  <si>
    <t>OZ ZVJS</t>
  </si>
  <si>
    <t>Bezek Anton</t>
  </si>
  <si>
    <t>Zemplínska Široká</t>
  </si>
  <si>
    <t>Radomský Slavomír</t>
  </si>
  <si>
    <t>ReštauráciaRUBÍN Košice-Krásna</t>
  </si>
  <si>
    <t>Smolár Július</t>
  </si>
  <si>
    <t>MK Tatran Sp.Nová Ves</t>
  </si>
  <si>
    <t>Mihok Imrich</t>
  </si>
  <si>
    <t>Pavlov Ľubomír</t>
  </si>
  <si>
    <t>Fotta Rasťo</t>
  </si>
  <si>
    <t>Prešov</t>
  </si>
  <si>
    <t>Telepovský Miroslav</t>
  </si>
  <si>
    <t>eMTe Trebišov</t>
  </si>
  <si>
    <t>HUDÁK Emil</t>
  </si>
  <si>
    <t>Kluknava</t>
  </si>
  <si>
    <t>SIMON Alexander</t>
  </si>
  <si>
    <t>DS Žilina</t>
  </si>
  <si>
    <t>Mičko Ján</t>
  </si>
  <si>
    <t>Hvizdoš Štefan</t>
  </si>
  <si>
    <t>Supermarket Klas</t>
  </si>
  <si>
    <t>Lörinc Jozef</t>
  </si>
  <si>
    <t>Šlosár Mário</t>
  </si>
  <si>
    <t>MTC Vyšná Šebastová</t>
  </si>
  <si>
    <t>DNF</t>
  </si>
  <si>
    <t>Sabo Gabriel</t>
  </si>
  <si>
    <t>VVS Michalovce</t>
  </si>
  <si>
    <t>Rada Ľubomír</t>
  </si>
  <si>
    <t>DNS</t>
  </si>
  <si>
    <t>Spišák Tibor</t>
  </si>
  <si>
    <t>Horváth František</t>
  </si>
  <si>
    <t>Condition club Valaliky</t>
  </si>
  <si>
    <t>Semanko František</t>
  </si>
  <si>
    <t>Teniak Jozef Ivan</t>
  </si>
  <si>
    <t>MK Kosice</t>
  </si>
  <si>
    <t>Pavlovska Andrea</t>
  </si>
  <si>
    <t>Teplota: 10:00 +13°C, 12:00 +15°C, 14:00 +18°C.</t>
  </si>
  <si>
    <t>Počasie: Oblačno, neskôr polooblačno, vietor 13km/h.</t>
  </si>
  <si>
    <t>Hlavný rozhodca: František Kažimir</t>
  </si>
  <si>
    <t>Košice, 9.apríl 2016- Neoficiálna výsledková listina</t>
  </si>
  <si>
    <t>ŠTAFETOVÝ MARATÓN DVOJČLENNÝCH DRUŽSTIEV</t>
  </si>
  <si>
    <t>Por.</t>
  </si>
  <si>
    <t>Št. č.</t>
  </si>
  <si>
    <t>Rok nar.</t>
  </si>
  <si>
    <t>Čas jednotlivcov</t>
  </si>
  <si>
    <t>Výsledný čas štafety</t>
  </si>
  <si>
    <t>Onofrej Erik</t>
  </si>
  <si>
    <t>O5 Bežecký klub Furča</t>
  </si>
  <si>
    <t>Popovič Miloš</t>
  </si>
  <si>
    <t>Klobošič Branislav</t>
  </si>
  <si>
    <t>Verba Rudolf</t>
  </si>
  <si>
    <t>Straka Martin</t>
  </si>
  <si>
    <t>Active life</t>
  </si>
  <si>
    <t>Henček Emil</t>
  </si>
  <si>
    <t>Polončák Ján</t>
  </si>
  <si>
    <t>Klub Bežcov Stropkov</t>
  </si>
  <si>
    <t>Kimák Boris</t>
  </si>
  <si>
    <t>Senderák Marcel</t>
  </si>
  <si>
    <t>Terňa</t>
  </si>
  <si>
    <t>Štieber Martin</t>
  </si>
  <si>
    <t>Safko Michal</t>
  </si>
  <si>
    <t>BK Spartak Medzev</t>
  </si>
  <si>
    <t>Puchír Kamil</t>
  </si>
  <si>
    <t>Sýkora Daniel</t>
  </si>
  <si>
    <t>Dulovič Ladislav</t>
  </si>
  <si>
    <t>Hôrka</t>
  </si>
  <si>
    <t>Sahajda Tibor</t>
  </si>
  <si>
    <t>Pomôž chudobným</t>
  </si>
  <si>
    <t>Gombita Peter</t>
  </si>
  <si>
    <t>Šperling Vladimír</t>
  </si>
  <si>
    <t>Active Life</t>
  </si>
  <si>
    <t>Klešč Matej</t>
  </si>
  <si>
    <t>Tomčík Tomáš</t>
  </si>
  <si>
    <t>BT</t>
  </si>
  <si>
    <t>Tomčík Jozef</t>
  </si>
  <si>
    <t>Sabo Miroslav</t>
  </si>
  <si>
    <t>BK STEEL Košice</t>
  </si>
  <si>
    <t>Boros Róbert</t>
  </si>
  <si>
    <t>Horňák Rastislav</t>
  </si>
  <si>
    <t>Žeriavy Košice </t>
  </si>
  <si>
    <t>Chovanec Matuš</t>
  </si>
  <si>
    <t>O5 bežeckýklub Furča</t>
  </si>
  <si>
    <t>Gedeón Andrej</t>
  </si>
  <si>
    <t>BK SPARTAK MEDZEV</t>
  </si>
  <si>
    <t>Vlček Marián</t>
  </si>
  <si>
    <t>Guman Martin</t>
  </si>
  <si>
    <t>FREE RUNERS</t>
  </si>
  <si>
    <t>Jendzelovský Peter</t>
  </si>
  <si>
    <t>Harach Michal</t>
  </si>
  <si>
    <t>Krunners</t>
  </si>
  <si>
    <t>Peško Boris</t>
  </si>
  <si>
    <t>VSE</t>
  </si>
  <si>
    <t>Greško Miro</t>
  </si>
  <si>
    <t>BK STEEL</t>
  </si>
  <si>
    <t>Baláž Jaro</t>
  </si>
  <si>
    <t>Active Life Košice</t>
  </si>
  <si>
    <t>Parilák Martin</t>
  </si>
  <si>
    <t>Klub bežcov Stropkov</t>
  </si>
  <si>
    <t>Turiak Martin</t>
  </si>
  <si>
    <t>Hory Kysúc</t>
  </si>
  <si>
    <t>Mitnik Gabriel</t>
  </si>
  <si>
    <t>MBO Strazske</t>
  </si>
  <si>
    <t>Mitnik Jan</t>
  </si>
  <si>
    <t>Moravany</t>
  </si>
  <si>
    <t>Blanár Štefan</t>
  </si>
  <si>
    <t>JAKAB Mioš</t>
  </si>
  <si>
    <t>Jaššo Jozef</t>
  </si>
  <si>
    <t>Tatranský Tomáš</t>
  </si>
  <si>
    <t>Kmiť Štefan</t>
  </si>
  <si>
    <t>Kimák Jozef</t>
  </si>
  <si>
    <t>klub bežcov Stropkov</t>
  </si>
  <si>
    <t>Paňko Rastislav</t>
  </si>
  <si>
    <t>Svidník</t>
  </si>
  <si>
    <t>Sinar Jan</t>
  </si>
  <si>
    <t>Hasici Svidnik</t>
  </si>
  <si>
    <t>Lumnitzer Peter</t>
  </si>
  <si>
    <t>Hurajt Marián</t>
  </si>
  <si>
    <t>AMKE</t>
  </si>
  <si>
    <t>FABRICI Stanislav</t>
  </si>
  <si>
    <t>bez klubovej príslušnosti</t>
  </si>
  <si>
    <t>Verbenik Marián</t>
  </si>
  <si>
    <t>Gerec Miroslav</t>
  </si>
  <si>
    <t>CZ</t>
  </si>
  <si>
    <t>Mikula Josef</t>
  </si>
  <si>
    <t>Strompl Jan</t>
  </si>
  <si>
    <t>Belko Zdeněk</t>
  </si>
  <si>
    <t>Kačmár Ján</t>
  </si>
  <si>
    <t>Kozar Jan</t>
  </si>
  <si>
    <t>Sláma Peter</t>
  </si>
  <si>
    <t>ATU Košice</t>
  </si>
  <si>
    <t>Slámová Jana</t>
  </si>
  <si>
    <t>Krivák Michal</t>
  </si>
  <si>
    <t>IMLING JÁN</t>
  </si>
  <si>
    <t>Kaintz Matuš</t>
  </si>
  <si>
    <t>Kaintz Marek</t>
  </si>
  <si>
    <t>Skarla Stefan</t>
  </si>
  <si>
    <t>Brasko klub</t>
  </si>
  <si>
    <t>Malejcik Jozef</t>
  </si>
  <si>
    <t>1955</t>
  </si>
  <si>
    <t>Jenkovce</t>
  </si>
  <si>
    <t>Dorčáková Martina</t>
  </si>
  <si>
    <t>Kahler Gabriela</t>
  </si>
  <si>
    <t>Bradovková Zuzana</t>
  </si>
  <si>
    <t>Ksenicova Livia</t>
  </si>
  <si>
    <t>Mušinská Jana</t>
  </si>
  <si>
    <t>MUKA</t>
  </si>
  <si>
    <t>Kavuľa Miroslav</t>
  </si>
  <si>
    <t>MUKA Košice</t>
  </si>
  <si>
    <t>Teplota: 10:00 + °C,  14:00 +  °C.</t>
  </si>
  <si>
    <t>Počasie: Oblačno. Začiatok bezvetrie, neskôr sz vietor.</t>
  </si>
  <si>
    <t>Košice, 9.apríl 20156- Neoficiálna výsledková listina</t>
  </si>
  <si>
    <t>ŠTAFETOVÝ MARATÓN ŠESŤČLENNÝCH DRUŽSTIEV</t>
  </si>
  <si>
    <t>93A</t>
  </si>
  <si>
    <t>Rokytka Roman</t>
  </si>
  <si>
    <t>Novinárska štafeta</t>
  </si>
  <si>
    <t>93B</t>
  </si>
  <si>
    <t>Sýkorová Málka</t>
  </si>
  <si>
    <t>93C</t>
  </si>
  <si>
    <t>Gécziová Katarína</t>
  </si>
  <si>
    <t>93D</t>
  </si>
  <si>
    <t>Szikora</t>
  </si>
  <si>
    <t>93E</t>
  </si>
  <si>
    <t>Wurm Viktor</t>
  </si>
  <si>
    <t>93F</t>
  </si>
  <si>
    <t>Vrábeľ Jaroslav</t>
  </si>
  <si>
    <t>92A</t>
  </si>
  <si>
    <t>Vaňo Oliver</t>
  </si>
  <si>
    <t>MČ Furča </t>
  </si>
  <si>
    <t>92B</t>
  </si>
  <si>
    <t>Kandráč Štefan</t>
  </si>
  <si>
    <t>92C</t>
  </si>
  <si>
    <t>Farkašovský Martin</t>
  </si>
  <si>
    <t>92D</t>
  </si>
  <si>
    <t>Sásfai Július</t>
  </si>
  <si>
    <t>92E</t>
  </si>
  <si>
    <t>Karabin Jozef</t>
  </si>
  <si>
    <t>92F</t>
  </si>
  <si>
    <t>Andrejčák Jozef</t>
  </si>
  <si>
    <t>94A</t>
  </si>
  <si>
    <t>Varga Pavol</t>
  </si>
  <si>
    <t>MČ Košická Nová Ves</t>
  </si>
  <si>
    <t>94B</t>
  </si>
  <si>
    <t>Szabadoš</t>
  </si>
  <si>
    <t>94C</t>
  </si>
  <si>
    <t>Theisz</t>
  </si>
  <si>
    <t>94D</t>
  </si>
  <si>
    <t>Mirda Martin</t>
  </si>
  <si>
    <t>94E</t>
  </si>
  <si>
    <t>Lengyel</t>
  </si>
  <si>
    <t>94F</t>
  </si>
  <si>
    <t>Lesňák</t>
  </si>
  <si>
    <t>91A</t>
  </si>
  <si>
    <t>Polák Peter</t>
  </si>
  <si>
    <t>Osobnosti Košíc v maratóne a ultrabehoch</t>
  </si>
  <si>
    <t>91B</t>
  </si>
  <si>
    <t>Furín Milan</t>
  </si>
  <si>
    <t>91C</t>
  </si>
  <si>
    <t>Fotul Juraj</t>
  </si>
  <si>
    <t>91D</t>
  </si>
  <si>
    <t>Čurlej Jozef</t>
  </si>
  <si>
    <t>91E</t>
  </si>
  <si>
    <t>Krivda Michal</t>
  </si>
  <si>
    <t>91F</t>
  </si>
  <si>
    <t>Horný Jaroslav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</si>
</sst>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.MMM.YYYY;@"/>
    <numFmt numFmtId="166" formatCode="@"/>
    <numFmt numFmtId="167" formatCode="YYYY"/>
    <numFmt numFmtId="168" formatCode="0"/>
    <numFmt numFmtId="169" formatCode="H:MM:SS"/>
    <numFmt numFmtId="170" formatCode="[&lt;=9999999]#,###,###;##,###,###"/>
    <numFmt numFmtId="171" formatCode="H:MM:SS;@"/>
    <numFmt numFmtId="172" formatCode="HH:MM:SS"/>
    <numFmt numFmtId="173" formatCode="[H]:MM:SS"/>
    <numFmt numFmtId="174" formatCode="#,##0&quot; €&quot;;[RED]\-#,##0&quot; €&quot;"/>
  </numFmts>
  <fonts count="20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222222"/>
      <name val="Arial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8"/>
      <name val="Arial CE"/>
      <family val="2"/>
      <charset val="238"/>
    </font>
    <font>
      <b val="true"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3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1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1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1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1" fillId="0" borderId="3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2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9F9F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8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5"/>
  <cols>
    <col collapsed="false" hidden="false" max="1" min="1" style="0" width="7.4251012145749"/>
    <col collapsed="false" hidden="false" max="2" min="2" style="0" width="7.85425101214575"/>
    <col collapsed="false" hidden="false" max="3" min="3" style="0" width="7.4251012145749"/>
    <col collapsed="false" hidden="false" max="4" min="4" style="0" width="7.85425101214575"/>
    <col collapsed="false" hidden="false" max="5" min="5" style="0" width="22.8502024291498"/>
    <col collapsed="false" hidden="false" max="6" min="6" style="0" width="11.8542510121458"/>
    <col collapsed="false" hidden="false" max="7" min="7" style="0" width="30.4210526315789"/>
    <col collapsed="false" hidden="false" max="8" min="8" style="0" width="9.71255060728745"/>
    <col collapsed="false" hidden="false" max="9" min="9" style="0" width="22.1457489878542"/>
    <col collapsed="false" hidden="false" max="1025" min="10" style="0" width="8.5748987854251"/>
  </cols>
  <sheetData>
    <row r="1" s="2" customFormat="tru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16.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1" customFormat="true" ht="30.75" hidden="false" customHeight="false" outlineLevel="0" collapsed="false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7" t="s">
        <v>9</v>
      </c>
      <c r="H4" s="7" t="s">
        <v>10</v>
      </c>
      <c r="I4" s="10" t="s">
        <v>11</v>
      </c>
    </row>
    <row r="5" customFormat="false" ht="15" hidden="false" customHeight="false" outlineLevel="0" collapsed="false">
      <c r="A5" s="12" t="n">
        <v>1</v>
      </c>
      <c r="B5" s="13" t="n">
        <v>14</v>
      </c>
      <c r="C5" s="14" t="s">
        <v>12</v>
      </c>
      <c r="D5" s="15" t="n">
        <v>1</v>
      </c>
      <c r="E5" s="16" t="s">
        <v>13</v>
      </c>
      <c r="F5" s="17" t="n">
        <v>24871</v>
      </c>
      <c r="G5" s="18" t="s">
        <v>14</v>
      </c>
      <c r="H5" s="14" t="s">
        <v>15</v>
      </c>
      <c r="I5" s="19" t="n">
        <v>0.117974537037037</v>
      </c>
    </row>
    <row r="6" customFormat="false" ht="15" hidden="false" customHeight="false" outlineLevel="0" collapsed="false">
      <c r="A6" s="20" t="n">
        <v>2</v>
      </c>
      <c r="B6" s="21" t="n">
        <v>1</v>
      </c>
      <c r="C6" s="22" t="s">
        <v>12</v>
      </c>
      <c r="D6" s="15" t="n">
        <v>2</v>
      </c>
      <c r="E6" s="23" t="s">
        <v>16</v>
      </c>
      <c r="F6" s="24" t="n">
        <v>28117</v>
      </c>
      <c r="G6" s="25" t="s">
        <v>17</v>
      </c>
      <c r="H6" s="22" t="s">
        <v>15</v>
      </c>
      <c r="I6" s="26" t="n">
        <v>0.118993055555556</v>
      </c>
    </row>
    <row r="7" customFormat="false" ht="15" hidden="false" customHeight="false" outlineLevel="0" collapsed="false">
      <c r="A7" s="20" t="n">
        <v>3</v>
      </c>
      <c r="B7" s="21" t="n">
        <v>12</v>
      </c>
      <c r="C7" s="22" t="s">
        <v>18</v>
      </c>
      <c r="D7" s="15" t="n">
        <v>1</v>
      </c>
      <c r="E7" s="23" t="s">
        <v>19</v>
      </c>
      <c r="F7" s="24" t="n">
        <v>30435</v>
      </c>
      <c r="G7" s="25" t="s">
        <v>20</v>
      </c>
      <c r="H7" s="22" t="s">
        <v>15</v>
      </c>
      <c r="I7" s="26" t="n">
        <v>0.124201388888889</v>
      </c>
    </row>
    <row r="8" customFormat="false" ht="15" hidden="false" customHeight="false" outlineLevel="0" collapsed="false">
      <c r="A8" s="20" t="n">
        <v>4</v>
      </c>
      <c r="B8" s="21" t="n">
        <v>37</v>
      </c>
      <c r="C8" s="27" t="s">
        <v>21</v>
      </c>
      <c r="D8" s="15" t="n">
        <v>1</v>
      </c>
      <c r="E8" s="28" t="s">
        <v>22</v>
      </c>
      <c r="F8" s="29" t="n">
        <v>22641</v>
      </c>
      <c r="G8" s="30" t="s">
        <v>23</v>
      </c>
      <c r="H8" s="22" t="s">
        <v>15</v>
      </c>
      <c r="I8" s="31" t="n">
        <v>0.127118055555556</v>
      </c>
    </row>
    <row r="9" customFormat="false" ht="15" hidden="false" customHeight="false" outlineLevel="0" collapsed="false">
      <c r="A9" s="20" t="n">
        <v>5</v>
      </c>
      <c r="B9" s="21" t="n">
        <v>11</v>
      </c>
      <c r="C9" s="22" t="s">
        <v>21</v>
      </c>
      <c r="D9" s="15" t="n">
        <v>2</v>
      </c>
      <c r="E9" s="23" t="s">
        <v>24</v>
      </c>
      <c r="F9" s="24" t="n">
        <v>23584</v>
      </c>
      <c r="G9" s="25" t="s">
        <v>25</v>
      </c>
      <c r="H9" s="22" t="s">
        <v>26</v>
      </c>
      <c r="I9" s="26" t="n">
        <v>0.129652777777778</v>
      </c>
    </row>
    <row r="10" customFormat="false" ht="15" hidden="false" customHeight="false" outlineLevel="0" collapsed="false">
      <c r="A10" s="20" t="n">
        <v>6</v>
      </c>
      <c r="B10" s="21" t="n">
        <v>16</v>
      </c>
      <c r="C10" s="21" t="s">
        <v>12</v>
      </c>
      <c r="D10" s="15" t="n">
        <v>3</v>
      </c>
      <c r="E10" s="28" t="s">
        <v>27</v>
      </c>
      <c r="F10" s="32" t="n">
        <v>24531</v>
      </c>
      <c r="G10" s="33" t="s">
        <v>28</v>
      </c>
      <c r="H10" s="22" t="s">
        <v>15</v>
      </c>
      <c r="I10" s="31" t="n">
        <v>0.129965277777778</v>
      </c>
    </row>
    <row r="11" customFormat="false" ht="15" hidden="false" customHeight="false" outlineLevel="0" collapsed="false">
      <c r="A11" s="20" t="n">
        <v>7</v>
      </c>
      <c r="B11" s="21" t="n">
        <v>21</v>
      </c>
      <c r="C11" s="22" t="s">
        <v>12</v>
      </c>
      <c r="D11" s="15" t="n">
        <v>4</v>
      </c>
      <c r="E11" s="23" t="s">
        <v>29</v>
      </c>
      <c r="F11" s="24" t="n">
        <v>26908</v>
      </c>
      <c r="G11" s="25" t="s">
        <v>30</v>
      </c>
      <c r="H11" s="22" t="s">
        <v>15</v>
      </c>
      <c r="I11" s="26" t="n">
        <v>0.130462962962963</v>
      </c>
    </row>
    <row r="12" customFormat="false" ht="15" hidden="false" customHeight="false" outlineLevel="0" collapsed="false">
      <c r="A12" s="20" t="n">
        <v>8</v>
      </c>
      <c r="B12" s="21" t="n">
        <v>20</v>
      </c>
      <c r="C12" s="22" t="s">
        <v>12</v>
      </c>
      <c r="D12" s="15" t="n">
        <v>5</v>
      </c>
      <c r="E12" s="23" t="s">
        <v>31</v>
      </c>
      <c r="F12" s="24" t="n">
        <v>27020</v>
      </c>
      <c r="G12" s="25" t="s">
        <v>32</v>
      </c>
      <c r="H12" s="22" t="s">
        <v>15</v>
      </c>
      <c r="I12" s="26" t="n">
        <v>0.131539351851852</v>
      </c>
    </row>
    <row r="13" customFormat="false" ht="15" hidden="false" customHeight="false" outlineLevel="0" collapsed="false">
      <c r="A13" s="20" t="n">
        <v>9</v>
      </c>
      <c r="B13" s="21" t="n">
        <v>39</v>
      </c>
      <c r="C13" s="22" t="s">
        <v>21</v>
      </c>
      <c r="D13" s="15" t="n">
        <v>3</v>
      </c>
      <c r="E13" s="23" t="s">
        <v>33</v>
      </c>
      <c r="F13" s="24" t="n">
        <v>21590</v>
      </c>
      <c r="G13" s="25" t="s">
        <v>34</v>
      </c>
      <c r="H13" s="22" t="s">
        <v>15</v>
      </c>
      <c r="I13" s="26" t="n">
        <v>0.132800925925926</v>
      </c>
    </row>
    <row r="14" customFormat="false" ht="15" hidden="false" customHeight="false" outlineLevel="0" collapsed="false">
      <c r="A14" s="20" t="n">
        <v>10</v>
      </c>
      <c r="B14" s="21" t="n">
        <v>26</v>
      </c>
      <c r="C14" s="22" t="s">
        <v>21</v>
      </c>
      <c r="D14" s="15" t="n">
        <v>4</v>
      </c>
      <c r="E14" s="23" t="s">
        <v>35</v>
      </c>
      <c r="F14" s="24" t="n">
        <v>23299</v>
      </c>
      <c r="G14" s="25" t="s">
        <v>36</v>
      </c>
      <c r="H14" s="22" t="s">
        <v>15</v>
      </c>
      <c r="I14" s="31" t="n">
        <v>0.13568287037037</v>
      </c>
    </row>
    <row r="15" customFormat="false" ht="15" hidden="false" customHeight="false" outlineLevel="0" collapsed="false">
      <c r="A15" s="20" t="n">
        <v>11</v>
      </c>
      <c r="B15" s="21" t="n">
        <v>41</v>
      </c>
      <c r="C15" s="22" t="s">
        <v>21</v>
      </c>
      <c r="D15" s="15" t="n">
        <v>5</v>
      </c>
      <c r="E15" s="23" t="s">
        <v>37</v>
      </c>
      <c r="F15" s="24" t="n">
        <v>23793</v>
      </c>
      <c r="G15" s="25" t="s">
        <v>38</v>
      </c>
      <c r="H15" s="22" t="s">
        <v>15</v>
      </c>
      <c r="I15" s="26" t="n">
        <v>0.139988425925926</v>
      </c>
    </row>
    <row r="16" customFormat="false" ht="15" hidden="false" customHeight="false" outlineLevel="0" collapsed="false">
      <c r="A16" s="20" t="n">
        <v>12</v>
      </c>
      <c r="B16" s="21" t="n">
        <v>9</v>
      </c>
      <c r="C16" s="22" t="s">
        <v>18</v>
      </c>
      <c r="D16" s="34" t="n">
        <v>2</v>
      </c>
      <c r="E16" s="23" t="s">
        <v>39</v>
      </c>
      <c r="F16" s="24" t="n">
        <v>28388</v>
      </c>
      <c r="G16" s="25" t="s">
        <v>40</v>
      </c>
      <c r="H16" s="22" t="s">
        <v>15</v>
      </c>
      <c r="I16" s="26" t="n">
        <v>0.140474537037037</v>
      </c>
    </row>
    <row r="17" customFormat="false" ht="15" hidden="false" customHeight="false" outlineLevel="0" collapsed="false">
      <c r="A17" s="20" t="n">
        <v>13</v>
      </c>
      <c r="B17" s="21" t="n">
        <v>61</v>
      </c>
      <c r="C17" s="21" t="s">
        <v>12</v>
      </c>
      <c r="D17" s="15" t="n">
        <v>6</v>
      </c>
      <c r="E17" s="23" t="s">
        <v>41</v>
      </c>
      <c r="F17" s="35" t="n">
        <v>24947</v>
      </c>
      <c r="G17" s="36"/>
      <c r="H17" s="21" t="s">
        <v>15</v>
      </c>
      <c r="I17" s="26" t="n">
        <v>0.146331018518519</v>
      </c>
    </row>
    <row r="18" customFormat="false" ht="15" hidden="false" customHeight="false" outlineLevel="0" collapsed="false">
      <c r="A18" s="20" t="n">
        <v>14</v>
      </c>
      <c r="B18" s="21" t="n">
        <v>3</v>
      </c>
      <c r="C18" s="22" t="s">
        <v>18</v>
      </c>
      <c r="D18" s="34" t="n">
        <v>3</v>
      </c>
      <c r="E18" s="23" t="s">
        <v>42</v>
      </c>
      <c r="F18" s="24" t="n">
        <v>28160</v>
      </c>
      <c r="G18" s="25" t="s">
        <v>40</v>
      </c>
      <c r="H18" s="22" t="s">
        <v>15</v>
      </c>
      <c r="I18" s="26" t="n">
        <v>0.1465625</v>
      </c>
    </row>
    <row r="19" customFormat="false" ht="15" hidden="false" customHeight="false" outlineLevel="0" collapsed="false">
      <c r="A19" s="20" t="n">
        <v>15</v>
      </c>
      <c r="B19" s="21" t="n">
        <v>36</v>
      </c>
      <c r="C19" s="22" t="s">
        <v>21</v>
      </c>
      <c r="D19" s="15" t="n">
        <v>6</v>
      </c>
      <c r="E19" s="23" t="s">
        <v>43</v>
      </c>
      <c r="F19" s="24" t="n">
        <v>23666</v>
      </c>
      <c r="G19" s="25" t="s">
        <v>44</v>
      </c>
      <c r="H19" s="22" t="s">
        <v>15</v>
      </c>
      <c r="I19" s="26" t="n">
        <v>0.149826388888889</v>
      </c>
    </row>
    <row r="20" customFormat="false" ht="15" hidden="false" customHeight="false" outlineLevel="0" collapsed="false">
      <c r="A20" s="20" t="n">
        <v>16</v>
      </c>
      <c r="B20" s="21" t="n">
        <v>35</v>
      </c>
      <c r="C20" s="22" t="s">
        <v>21</v>
      </c>
      <c r="D20" s="15" t="n">
        <v>7</v>
      </c>
      <c r="E20" s="23" t="s">
        <v>45</v>
      </c>
      <c r="F20" s="24" t="n">
        <v>23744</v>
      </c>
      <c r="G20" s="25" t="s">
        <v>46</v>
      </c>
      <c r="H20" s="22" t="s">
        <v>15</v>
      </c>
      <c r="I20" s="26" t="n">
        <v>0.15150462962963</v>
      </c>
    </row>
    <row r="21" customFormat="false" ht="15" hidden="false" customHeight="false" outlineLevel="0" collapsed="false">
      <c r="A21" s="20" t="n">
        <v>17</v>
      </c>
      <c r="B21" s="21" t="n">
        <v>4</v>
      </c>
      <c r="C21" s="22" t="s">
        <v>18</v>
      </c>
      <c r="D21" s="34" t="n">
        <v>4</v>
      </c>
      <c r="E21" s="23" t="s">
        <v>47</v>
      </c>
      <c r="F21" s="24" t="n">
        <v>29099</v>
      </c>
      <c r="G21" s="25" t="s">
        <v>48</v>
      </c>
      <c r="H21" s="22" t="s">
        <v>15</v>
      </c>
      <c r="I21" s="26" t="n">
        <v>0.151828703703704</v>
      </c>
    </row>
    <row r="22" customFormat="false" ht="15" hidden="false" customHeight="false" outlineLevel="0" collapsed="false">
      <c r="A22" s="20" t="n">
        <v>18</v>
      </c>
      <c r="B22" s="21" t="n">
        <v>29</v>
      </c>
      <c r="C22" s="27" t="s">
        <v>21</v>
      </c>
      <c r="D22" s="15" t="n">
        <v>8</v>
      </c>
      <c r="E22" s="23" t="s">
        <v>49</v>
      </c>
      <c r="F22" s="29" t="n">
        <v>25666</v>
      </c>
      <c r="G22" s="30" t="s">
        <v>50</v>
      </c>
      <c r="H22" s="27" t="s">
        <v>15</v>
      </c>
      <c r="I22" s="31" t="n">
        <v>0.15587962962963</v>
      </c>
    </row>
    <row r="23" customFormat="false" ht="15" hidden="false" customHeight="false" outlineLevel="0" collapsed="false">
      <c r="A23" s="20" t="n">
        <v>19</v>
      </c>
      <c r="B23" s="21" t="n">
        <v>50</v>
      </c>
      <c r="C23" s="22" t="s">
        <v>12</v>
      </c>
      <c r="D23" s="15" t="n">
        <v>7</v>
      </c>
      <c r="E23" s="23" t="s">
        <v>51</v>
      </c>
      <c r="F23" s="24" t="n">
        <v>26723</v>
      </c>
      <c r="G23" s="25" t="s">
        <v>40</v>
      </c>
      <c r="H23" s="22" t="s">
        <v>15</v>
      </c>
      <c r="I23" s="26" t="n">
        <v>0.157164351851852</v>
      </c>
    </row>
    <row r="24" customFormat="false" ht="15" hidden="false" customHeight="false" outlineLevel="0" collapsed="false">
      <c r="A24" s="20" t="n">
        <v>20</v>
      </c>
      <c r="B24" s="21" t="n">
        <v>43</v>
      </c>
      <c r="C24" s="22" t="s">
        <v>21</v>
      </c>
      <c r="D24" s="15" t="n">
        <v>9</v>
      </c>
      <c r="E24" s="23" t="s">
        <v>52</v>
      </c>
      <c r="F24" s="24" t="n">
        <v>20996</v>
      </c>
      <c r="G24" s="25" t="s">
        <v>53</v>
      </c>
      <c r="H24" s="22" t="s">
        <v>15</v>
      </c>
      <c r="I24" s="26" t="n">
        <v>0.158009259259259</v>
      </c>
    </row>
    <row r="25" customFormat="false" ht="15" hidden="false" customHeight="false" outlineLevel="0" collapsed="false">
      <c r="A25" s="20" t="n">
        <v>21</v>
      </c>
      <c r="B25" s="21" t="n">
        <v>34</v>
      </c>
      <c r="C25" s="22" t="s">
        <v>21</v>
      </c>
      <c r="D25" s="15" t="n">
        <v>10</v>
      </c>
      <c r="E25" s="23" t="s">
        <v>54</v>
      </c>
      <c r="F25" s="24" t="n">
        <v>23390</v>
      </c>
      <c r="G25" s="25" t="s">
        <v>53</v>
      </c>
      <c r="H25" s="22" t="s">
        <v>15</v>
      </c>
      <c r="I25" s="26" t="n">
        <v>0.159537037037037</v>
      </c>
    </row>
    <row r="26" customFormat="false" ht="15" hidden="false" customHeight="false" outlineLevel="0" collapsed="false">
      <c r="A26" s="20" t="n">
        <v>22</v>
      </c>
      <c r="B26" s="21" t="n">
        <v>59</v>
      </c>
      <c r="C26" s="22" t="s">
        <v>55</v>
      </c>
      <c r="D26" s="34" t="n">
        <v>1</v>
      </c>
      <c r="E26" s="23" t="s">
        <v>56</v>
      </c>
      <c r="F26" s="24" t="n">
        <v>21133</v>
      </c>
      <c r="G26" s="25" t="s">
        <v>57</v>
      </c>
      <c r="H26" s="22" t="s">
        <v>15</v>
      </c>
      <c r="I26" s="26" t="n">
        <v>0.160520833333333</v>
      </c>
    </row>
    <row r="27" customFormat="false" ht="15" hidden="false" customHeight="false" outlineLevel="0" collapsed="false">
      <c r="A27" s="20" t="n">
        <v>23</v>
      </c>
      <c r="B27" s="21" t="n">
        <v>2</v>
      </c>
      <c r="C27" s="22" t="s">
        <v>18</v>
      </c>
      <c r="D27" s="34" t="n">
        <v>5</v>
      </c>
      <c r="E27" s="23" t="s">
        <v>58</v>
      </c>
      <c r="F27" s="24" t="n">
        <v>29713</v>
      </c>
      <c r="G27" s="25" t="s">
        <v>59</v>
      </c>
      <c r="H27" s="22" t="s">
        <v>15</v>
      </c>
      <c r="I27" s="26" t="n">
        <v>0.16087962962963</v>
      </c>
    </row>
    <row r="28" customFormat="false" ht="15" hidden="false" customHeight="false" outlineLevel="0" collapsed="false">
      <c r="A28" s="20" t="n">
        <v>24</v>
      </c>
      <c r="B28" s="21" t="n">
        <v>8</v>
      </c>
      <c r="C28" s="22" t="s">
        <v>18</v>
      </c>
      <c r="D28" s="34" t="n">
        <v>6</v>
      </c>
      <c r="E28" s="23" t="s">
        <v>60</v>
      </c>
      <c r="F28" s="24" t="n">
        <v>30027</v>
      </c>
      <c r="G28" s="25" t="s">
        <v>61</v>
      </c>
      <c r="H28" s="22" t="s">
        <v>15</v>
      </c>
      <c r="I28" s="26" t="n">
        <v>0.161284722222222</v>
      </c>
    </row>
    <row r="29" customFormat="false" ht="15" hidden="false" customHeight="false" outlineLevel="0" collapsed="false">
      <c r="A29" s="20" t="n">
        <v>25</v>
      </c>
      <c r="B29" s="21" t="n">
        <v>17</v>
      </c>
      <c r="C29" s="22" t="s">
        <v>55</v>
      </c>
      <c r="D29" s="34" t="n">
        <v>2</v>
      </c>
      <c r="E29" s="23" t="s">
        <v>62</v>
      </c>
      <c r="F29" s="24" t="n">
        <v>21483</v>
      </c>
      <c r="G29" s="25" t="s">
        <v>40</v>
      </c>
      <c r="H29" s="22" t="s">
        <v>15</v>
      </c>
      <c r="I29" s="26" t="n">
        <v>0.161446759259259</v>
      </c>
    </row>
    <row r="30" customFormat="false" ht="15" hidden="false" customHeight="false" outlineLevel="0" collapsed="false">
      <c r="A30" s="20" t="n">
        <v>26</v>
      </c>
      <c r="B30" s="21" t="n">
        <v>19</v>
      </c>
      <c r="C30" s="22" t="s">
        <v>12</v>
      </c>
      <c r="D30" s="15" t="n">
        <v>8</v>
      </c>
      <c r="E30" s="23" t="s">
        <v>63</v>
      </c>
      <c r="F30" s="24" t="n">
        <v>27297</v>
      </c>
      <c r="G30" s="25" t="s">
        <v>40</v>
      </c>
      <c r="H30" s="22" t="s">
        <v>15</v>
      </c>
      <c r="I30" s="26" t="n">
        <v>0.163518518518519</v>
      </c>
    </row>
    <row r="31" customFormat="false" ht="15" hidden="false" customHeight="false" outlineLevel="0" collapsed="false">
      <c r="A31" s="20" t="n">
        <v>27</v>
      </c>
      <c r="B31" s="21" t="n">
        <v>5</v>
      </c>
      <c r="C31" s="22" t="s">
        <v>18</v>
      </c>
      <c r="D31" s="34" t="n">
        <v>7</v>
      </c>
      <c r="E31" s="23" t="s">
        <v>64</v>
      </c>
      <c r="F31" s="24" t="n">
        <v>31199</v>
      </c>
      <c r="G31" s="25" t="s">
        <v>65</v>
      </c>
      <c r="H31" s="22" t="s">
        <v>15</v>
      </c>
      <c r="I31" s="26" t="n">
        <v>0.164050925925926</v>
      </c>
    </row>
    <row r="32" customFormat="false" ht="15" hidden="false" customHeight="false" outlineLevel="0" collapsed="false">
      <c r="A32" s="20" t="n">
        <v>28</v>
      </c>
      <c r="B32" s="21" t="n">
        <v>55</v>
      </c>
      <c r="C32" s="22" t="s">
        <v>55</v>
      </c>
      <c r="D32" s="37" t="n">
        <v>3</v>
      </c>
      <c r="E32" s="23" t="s">
        <v>66</v>
      </c>
      <c r="F32" s="24" t="n">
        <v>32230</v>
      </c>
      <c r="G32" s="25" t="s">
        <v>67</v>
      </c>
      <c r="H32" s="22" t="s">
        <v>15</v>
      </c>
      <c r="I32" s="26" t="n">
        <v>0.16431712962963</v>
      </c>
    </row>
    <row r="33" customFormat="false" ht="15" hidden="false" customHeight="false" outlineLevel="0" collapsed="false">
      <c r="A33" s="20" t="n">
        <v>29</v>
      </c>
      <c r="B33" s="21" t="n">
        <v>30</v>
      </c>
      <c r="C33" s="27" t="s">
        <v>21</v>
      </c>
      <c r="D33" s="15" t="n">
        <v>11</v>
      </c>
      <c r="E33" s="28" t="s">
        <v>68</v>
      </c>
      <c r="F33" s="38" t="n">
        <v>23483</v>
      </c>
      <c r="G33" s="39" t="s">
        <v>69</v>
      </c>
      <c r="H33" s="22" t="s">
        <v>15</v>
      </c>
      <c r="I33" s="26" t="n">
        <v>0.164606481481481</v>
      </c>
    </row>
    <row r="34" customFormat="false" ht="15" hidden="false" customHeight="false" outlineLevel="0" collapsed="false">
      <c r="A34" s="20" t="n">
        <v>30</v>
      </c>
      <c r="B34" s="21" t="n">
        <v>6</v>
      </c>
      <c r="C34" s="22" t="s">
        <v>18</v>
      </c>
      <c r="D34" s="40" t="n">
        <v>8</v>
      </c>
      <c r="E34" s="23" t="s">
        <v>70</v>
      </c>
      <c r="F34" s="24" t="n">
        <v>31390</v>
      </c>
      <c r="G34" s="25" t="s">
        <v>59</v>
      </c>
      <c r="H34" s="22" t="s">
        <v>15</v>
      </c>
      <c r="I34" s="26" t="n">
        <v>0.164722222222222</v>
      </c>
    </row>
    <row r="35" customFormat="false" ht="15" hidden="false" customHeight="false" outlineLevel="0" collapsed="false">
      <c r="A35" s="20" t="n">
        <v>31</v>
      </c>
      <c r="B35" s="21" t="n">
        <v>27</v>
      </c>
      <c r="C35" s="22" t="s">
        <v>55</v>
      </c>
      <c r="D35" s="40" t="n">
        <v>4</v>
      </c>
      <c r="E35" s="23" t="s">
        <v>71</v>
      </c>
      <c r="F35" s="24" t="n">
        <v>21968</v>
      </c>
      <c r="G35" s="25" t="s">
        <v>25</v>
      </c>
      <c r="H35" s="22" t="s">
        <v>26</v>
      </c>
      <c r="I35" s="26" t="n">
        <v>0.16537037037037</v>
      </c>
    </row>
    <row r="36" customFormat="false" ht="15" hidden="false" customHeight="false" outlineLevel="0" collapsed="false">
      <c r="A36" s="20" t="n">
        <v>32</v>
      </c>
      <c r="B36" s="21" t="n">
        <v>45</v>
      </c>
      <c r="C36" s="22" t="s">
        <v>72</v>
      </c>
      <c r="D36" s="34" t="n">
        <v>1</v>
      </c>
      <c r="E36" s="23" t="s">
        <v>73</v>
      </c>
      <c r="F36" s="24" t="n">
        <v>19639</v>
      </c>
      <c r="G36" s="25" t="s">
        <v>74</v>
      </c>
      <c r="H36" s="22" t="s">
        <v>15</v>
      </c>
      <c r="I36" s="26" t="n">
        <v>0.168136574074074</v>
      </c>
    </row>
    <row r="37" customFormat="false" ht="15" hidden="false" customHeight="false" outlineLevel="0" collapsed="false">
      <c r="A37" s="20" t="n">
        <v>33</v>
      </c>
      <c r="B37" s="21" t="n">
        <v>47</v>
      </c>
      <c r="C37" s="22" t="s">
        <v>72</v>
      </c>
      <c r="D37" s="34" t="n">
        <v>2</v>
      </c>
      <c r="E37" s="23" t="s">
        <v>75</v>
      </c>
      <c r="F37" s="24" t="n">
        <v>19276</v>
      </c>
      <c r="G37" s="25" t="s">
        <v>76</v>
      </c>
      <c r="H37" s="22" t="s">
        <v>15</v>
      </c>
      <c r="I37" s="26" t="n">
        <v>0.168298611111111</v>
      </c>
    </row>
    <row r="38" customFormat="false" ht="15" hidden="false" customHeight="false" outlineLevel="0" collapsed="false">
      <c r="A38" s="20" t="n">
        <v>34</v>
      </c>
      <c r="B38" s="21" t="n">
        <v>32</v>
      </c>
      <c r="C38" s="22" t="s">
        <v>21</v>
      </c>
      <c r="D38" s="15" t="n">
        <v>12</v>
      </c>
      <c r="E38" s="23" t="s">
        <v>77</v>
      </c>
      <c r="F38" s="24" t="n">
        <v>24464</v>
      </c>
      <c r="G38" s="25" t="s">
        <v>78</v>
      </c>
      <c r="H38" s="22" t="s">
        <v>15</v>
      </c>
      <c r="I38" s="26" t="n">
        <v>0.169236111111111</v>
      </c>
    </row>
    <row r="39" customFormat="false" ht="15" hidden="false" customHeight="false" outlineLevel="0" collapsed="false">
      <c r="A39" s="20" t="n">
        <v>35</v>
      </c>
      <c r="B39" s="21" t="n">
        <v>57</v>
      </c>
      <c r="C39" s="22" t="s">
        <v>55</v>
      </c>
      <c r="D39" s="34" t="n">
        <v>5</v>
      </c>
      <c r="E39" s="23" t="s">
        <v>79</v>
      </c>
      <c r="F39" s="24" t="n">
        <v>17672</v>
      </c>
      <c r="G39" s="25" t="s">
        <v>80</v>
      </c>
      <c r="H39" s="22" t="s">
        <v>15</v>
      </c>
      <c r="I39" s="26" t="n">
        <v>0.169652777777778</v>
      </c>
    </row>
    <row r="40" customFormat="false" ht="15" hidden="false" customHeight="false" outlineLevel="0" collapsed="false">
      <c r="A40" s="20" t="n">
        <v>36</v>
      </c>
      <c r="B40" s="21" t="n">
        <v>10</v>
      </c>
      <c r="C40" s="22" t="s">
        <v>18</v>
      </c>
      <c r="D40" s="34" t="n">
        <v>9</v>
      </c>
      <c r="E40" s="23" t="s">
        <v>81</v>
      </c>
      <c r="F40" s="24" t="n">
        <v>29911</v>
      </c>
      <c r="G40" s="25" t="s">
        <v>82</v>
      </c>
      <c r="H40" s="22" t="s">
        <v>15</v>
      </c>
      <c r="I40" s="26" t="n">
        <v>0.170196759259259</v>
      </c>
    </row>
    <row r="41" customFormat="false" ht="15" hidden="false" customHeight="false" outlineLevel="0" collapsed="false">
      <c r="A41" s="20" t="n">
        <v>37</v>
      </c>
      <c r="B41" s="21" t="n">
        <v>28</v>
      </c>
      <c r="C41" s="22" t="s">
        <v>21</v>
      </c>
      <c r="D41" s="15" t="n">
        <v>13</v>
      </c>
      <c r="E41" s="23" t="s">
        <v>83</v>
      </c>
      <c r="F41" s="24" t="n">
        <v>21976</v>
      </c>
      <c r="G41" s="25" t="s">
        <v>40</v>
      </c>
      <c r="H41" s="22" t="s">
        <v>15</v>
      </c>
      <c r="I41" s="26" t="n">
        <v>0.172314814814815</v>
      </c>
    </row>
    <row r="42" customFormat="false" ht="15" hidden="false" customHeight="false" outlineLevel="0" collapsed="false">
      <c r="A42" s="20" t="n">
        <v>38</v>
      </c>
      <c r="B42" s="21" t="n">
        <v>51</v>
      </c>
      <c r="C42" s="22" t="s">
        <v>72</v>
      </c>
      <c r="D42" s="41" t="n">
        <v>3</v>
      </c>
      <c r="E42" s="23" t="s">
        <v>84</v>
      </c>
      <c r="F42" s="24" t="n">
        <v>20792</v>
      </c>
      <c r="G42" s="25" t="s">
        <v>40</v>
      </c>
      <c r="H42" s="22" t="s">
        <v>15</v>
      </c>
      <c r="I42" s="26" t="n">
        <v>0.172314814814815</v>
      </c>
    </row>
    <row r="43" customFormat="false" ht="15" hidden="false" customHeight="false" outlineLevel="0" collapsed="false">
      <c r="A43" s="20" t="n">
        <v>39</v>
      </c>
      <c r="B43" s="21" t="n">
        <v>23</v>
      </c>
      <c r="C43" s="22" t="s">
        <v>12</v>
      </c>
      <c r="D43" s="15" t="n">
        <v>9</v>
      </c>
      <c r="E43" s="23" t="s">
        <v>85</v>
      </c>
      <c r="F43" s="24" t="n">
        <v>27768</v>
      </c>
      <c r="G43" s="25" t="s">
        <v>86</v>
      </c>
      <c r="H43" s="22" t="s">
        <v>15</v>
      </c>
      <c r="I43" s="26" t="n">
        <v>0.173194444444444</v>
      </c>
    </row>
    <row r="44" customFormat="false" ht="15" hidden="false" customHeight="false" outlineLevel="0" collapsed="false">
      <c r="A44" s="20" t="n">
        <v>40</v>
      </c>
      <c r="B44" s="21" t="n">
        <v>18</v>
      </c>
      <c r="C44" s="22" t="s">
        <v>12</v>
      </c>
      <c r="D44" s="15" t="n">
        <v>10</v>
      </c>
      <c r="E44" s="25" t="s">
        <v>87</v>
      </c>
      <c r="F44" s="24" t="n">
        <v>26808</v>
      </c>
      <c r="G44" s="25" t="s">
        <v>88</v>
      </c>
      <c r="H44" s="22" t="s">
        <v>15</v>
      </c>
      <c r="I44" s="42" t="n">
        <v>0.174988425925926</v>
      </c>
    </row>
    <row r="45" customFormat="false" ht="15" hidden="false" customHeight="false" outlineLevel="0" collapsed="false">
      <c r="A45" s="20" t="n">
        <v>41</v>
      </c>
      <c r="B45" s="21" t="n">
        <v>25</v>
      </c>
      <c r="C45" s="22" t="s">
        <v>12</v>
      </c>
      <c r="D45" s="15" t="n">
        <v>11</v>
      </c>
      <c r="E45" s="23" t="s">
        <v>89</v>
      </c>
      <c r="F45" s="24" t="n">
        <v>27225</v>
      </c>
      <c r="G45" s="25" t="s">
        <v>90</v>
      </c>
      <c r="H45" s="22" t="s">
        <v>15</v>
      </c>
      <c r="I45" s="26" t="n">
        <v>0.177048611111111</v>
      </c>
    </row>
    <row r="46" customFormat="false" ht="15" hidden="false" customHeight="false" outlineLevel="0" collapsed="false">
      <c r="A46" s="20" t="n">
        <v>42</v>
      </c>
      <c r="B46" s="21" t="n">
        <v>15</v>
      </c>
      <c r="C46" s="22" t="s">
        <v>12</v>
      </c>
      <c r="D46" s="15" t="n">
        <v>12</v>
      </c>
      <c r="E46" s="23" t="s">
        <v>91</v>
      </c>
      <c r="F46" s="24" t="n">
        <v>26182</v>
      </c>
      <c r="G46" s="25" t="s">
        <v>92</v>
      </c>
      <c r="H46" s="22" t="s">
        <v>15</v>
      </c>
      <c r="I46" s="26" t="n">
        <v>0.177673611111111</v>
      </c>
    </row>
    <row r="47" customFormat="false" ht="15" hidden="false" customHeight="false" outlineLevel="0" collapsed="false">
      <c r="A47" s="20" t="n">
        <v>43</v>
      </c>
      <c r="B47" s="21" t="n">
        <v>58</v>
      </c>
      <c r="C47" s="22" t="s">
        <v>12</v>
      </c>
      <c r="D47" s="15" t="n">
        <v>13</v>
      </c>
      <c r="E47" s="23" t="s">
        <v>93</v>
      </c>
      <c r="F47" s="24" t="n">
        <v>25993</v>
      </c>
      <c r="G47" s="25" t="s">
        <v>94</v>
      </c>
      <c r="H47" s="22" t="s">
        <v>15</v>
      </c>
      <c r="I47" s="26" t="n">
        <v>0.182094907407407</v>
      </c>
    </row>
    <row r="48" customFormat="false" ht="15" hidden="false" customHeight="false" outlineLevel="0" collapsed="false">
      <c r="A48" s="20" t="n">
        <v>44</v>
      </c>
      <c r="B48" s="21" t="n">
        <v>53</v>
      </c>
      <c r="C48" s="22" t="s">
        <v>72</v>
      </c>
      <c r="D48" s="34" t="n">
        <v>4</v>
      </c>
      <c r="E48" s="23" t="s">
        <v>95</v>
      </c>
      <c r="F48" s="24" t="n">
        <v>16846</v>
      </c>
      <c r="G48" s="25" t="s">
        <v>96</v>
      </c>
      <c r="H48" s="22" t="s">
        <v>15</v>
      </c>
      <c r="I48" s="26" t="n">
        <v>0.183831018518518</v>
      </c>
    </row>
    <row r="49" customFormat="false" ht="15" hidden="false" customHeight="false" outlineLevel="0" collapsed="false">
      <c r="A49" s="20" t="n">
        <v>45</v>
      </c>
      <c r="B49" s="21" t="n">
        <v>49</v>
      </c>
      <c r="C49" s="22" t="s">
        <v>72</v>
      </c>
      <c r="D49" s="43" t="n">
        <v>5</v>
      </c>
      <c r="E49" s="23" t="s">
        <v>97</v>
      </c>
      <c r="F49" s="24" t="n">
        <v>19843</v>
      </c>
      <c r="G49" s="25" t="s">
        <v>40</v>
      </c>
      <c r="H49" s="22" t="s">
        <v>15</v>
      </c>
      <c r="I49" s="26" t="n">
        <v>0.187523148148148</v>
      </c>
    </row>
    <row r="50" customFormat="false" ht="15" hidden="false" customHeight="false" outlineLevel="0" collapsed="false">
      <c r="A50" s="20" t="n">
        <v>46</v>
      </c>
      <c r="B50" s="27" t="n">
        <v>60</v>
      </c>
      <c r="C50" s="21" t="s">
        <v>55</v>
      </c>
      <c r="D50" s="21" t="n">
        <v>6</v>
      </c>
      <c r="E50" s="36" t="s">
        <v>98</v>
      </c>
      <c r="F50" s="24" t="n">
        <v>21922</v>
      </c>
      <c r="G50" s="36" t="s">
        <v>69</v>
      </c>
      <c r="H50" s="44" t="s">
        <v>15</v>
      </c>
      <c r="I50" s="26" t="n">
        <v>0.188078703703704</v>
      </c>
    </row>
    <row r="51" customFormat="false" ht="15" hidden="false" customHeight="false" outlineLevel="0" collapsed="false">
      <c r="A51" s="20" t="n">
        <v>47</v>
      </c>
      <c r="B51" s="21" t="n">
        <v>44</v>
      </c>
      <c r="C51" s="27" t="s">
        <v>21</v>
      </c>
      <c r="D51" s="15" t="n">
        <v>14</v>
      </c>
      <c r="E51" s="23" t="s">
        <v>99</v>
      </c>
      <c r="F51" s="29" t="n">
        <v>23655</v>
      </c>
      <c r="G51" s="23" t="s">
        <v>100</v>
      </c>
      <c r="H51" s="44" t="s">
        <v>15</v>
      </c>
      <c r="I51" s="26" t="n">
        <v>0.191921296296296</v>
      </c>
    </row>
    <row r="52" customFormat="false" ht="15" hidden="false" customHeight="false" outlineLevel="0" collapsed="false">
      <c r="A52" s="20" t="n">
        <v>48</v>
      </c>
      <c r="B52" s="21" t="n">
        <v>42</v>
      </c>
      <c r="C52" s="45" t="s">
        <v>21</v>
      </c>
      <c r="D52" s="15" t="n">
        <v>15</v>
      </c>
      <c r="E52" s="23" t="s">
        <v>101</v>
      </c>
      <c r="F52" s="46" t="n">
        <v>22679</v>
      </c>
      <c r="G52" s="36" t="s">
        <v>102</v>
      </c>
      <c r="H52" s="45" t="s">
        <v>15</v>
      </c>
      <c r="I52" s="26" t="n">
        <v>0.20318287037037</v>
      </c>
    </row>
    <row r="53" customFormat="false" ht="15" hidden="false" customHeight="false" outlineLevel="0" collapsed="false">
      <c r="A53" s="20" t="n">
        <v>49</v>
      </c>
      <c r="B53" s="21" t="n">
        <v>46</v>
      </c>
      <c r="C53" s="45" t="s">
        <v>72</v>
      </c>
      <c r="D53" s="47" t="n">
        <v>6</v>
      </c>
      <c r="E53" s="23" t="s">
        <v>103</v>
      </c>
      <c r="F53" s="46" t="n">
        <v>17282</v>
      </c>
      <c r="G53" s="36" t="s">
        <v>104</v>
      </c>
      <c r="H53" s="45" t="s">
        <v>15</v>
      </c>
      <c r="I53" s="48" t="n">
        <v>0.204409722222222</v>
      </c>
    </row>
    <row r="54" customFormat="false" ht="15" hidden="false" customHeight="false" outlineLevel="0" collapsed="false">
      <c r="A54" s="20" t="n">
        <v>50</v>
      </c>
      <c r="B54" s="21" t="n">
        <v>52</v>
      </c>
      <c r="C54" s="22" t="s">
        <v>72</v>
      </c>
      <c r="D54" s="34" t="n">
        <v>7</v>
      </c>
      <c r="E54" s="23" t="s">
        <v>105</v>
      </c>
      <c r="F54" s="24" t="n">
        <v>17488</v>
      </c>
      <c r="G54" s="25" t="s">
        <v>106</v>
      </c>
      <c r="H54" s="22" t="s">
        <v>15</v>
      </c>
      <c r="I54" s="26" t="n">
        <v>0.209050925925926</v>
      </c>
    </row>
    <row r="55" customFormat="false" ht="15" hidden="false" customHeight="false" outlineLevel="0" collapsed="false">
      <c r="A55" s="20" t="n">
        <v>51</v>
      </c>
      <c r="B55" s="21" t="n">
        <v>48</v>
      </c>
      <c r="C55" s="22" t="s">
        <v>72</v>
      </c>
      <c r="D55" s="43" t="n">
        <v>8</v>
      </c>
      <c r="E55" s="23" t="s">
        <v>107</v>
      </c>
      <c r="F55" s="24" t="n">
        <v>19906</v>
      </c>
      <c r="G55" s="25" t="s">
        <v>40</v>
      </c>
      <c r="H55" s="22" t="s">
        <v>15</v>
      </c>
      <c r="I55" s="26" t="n">
        <v>0.210023148148148</v>
      </c>
    </row>
    <row r="56" customFormat="false" ht="15" hidden="false" customHeight="false" outlineLevel="0" collapsed="false">
      <c r="A56" s="20" t="n">
        <v>52</v>
      </c>
      <c r="B56" s="21" t="n">
        <v>33</v>
      </c>
      <c r="C56" s="27" t="s">
        <v>21</v>
      </c>
      <c r="D56" s="15" t="n">
        <v>16</v>
      </c>
      <c r="E56" s="28" t="s">
        <v>108</v>
      </c>
      <c r="F56" s="38" t="n">
        <v>21141</v>
      </c>
      <c r="G56" s="30" t="s">
        <v>109</v>
      </c>
      <c r="H56" s="22" t="s">
        <v>15</v>
      </c>
      <c r="I56" s="31" t="n">
        <v>0.210810185185185</v>
      </c>
    </row>
    <row r="57" customFormat="false" ht="15" hidden="false" customHeight="false" outlineLevel="0" collapsed="false">
      <c r="A57" s="20" t="n">
        <v>53</v>
      </c>
      <c r="B57" s="21" t="n">
        <v>7</v>
      </c>
      <c r="C57" s="21" t="s">
        <v>18</v>
      </c>
      <c r="D57" s="47" t="n">
        <v>10</v>
      </c>
      <c r="E57" s="23" t="s">
        <v>110</v>
      </c>
      <c r="F57" s="24" t="n">
        <v>30222</v>
      </c>
      <c r="G57" s="49" t="s">
        <v>40</v>
      </c>
      <c r="H57" s="22" t="s">
        <v>15</v>
      </c>
      <c r="I57" s="26" t="n">
        <v>0.213599537037037</v>
      </c>
    </row>
    <row r="58" customFormat="false" ht="15" hidden="false" customHeight="false" outlineLevel="0" collapsed="false">
      <c r="A58" s="20"/>
      <c r="B58" s="21" t="n">
        <v>13</v>
      </c>
      <c r="C58" s="45" t="s">
        <v>18</v>
      </c>
      <c r="D58" s="47"/>
      <c r="E58" s="23" t="s">
        <v>111</v>
      </c>
      <c r="F58" s="46" t="n">
        <v>31308</v>
      </c>
      <c r="G58" s="36" t="s">
        <v>112</v>
      </c>
      <c r="H58" s="45" t="s">
        <v>15</v>
      </c>
      <c r="I58" s="50" t="s">
        <v>113</v>
      </c>
    </row>
    <row r="59" customFormat="false" ht="15" hidden="false" customHeight="false" outlineLevel="0" collapsed="false">
      <c r="A59" s="20"/>
      <c r="B59" s="21" t="n">
        <v>38</v>
      </c>
      <c r="C59" s="21" t="s">
        <v>21</v>
      </c>
      <c r="D59" s="47"/>
      <c r="E59" s="23" t="s">
        <v>114</v>
      </c>
      <c r="F59" s="35" t="n">
        <v>22309</v>
      </c>
      <c r="G59" s="36" t="s">
        <v>115</v>
      </c>
      <c r="H59" s="21" t="s">
        <v>15</v>
      </c>
      <c r="I59" s="50" t="s">
        <v>113</v>
      </c>
    </row>
    <row r="60" customFormat="false" ht="15" hidden="false" customHeight="false" outlineLevel="0" collapsed="false">
      <c r="A60" s="20"/>
      <c r="B60" s="21" t="n">
        <v>22</v>
      </c>
      <c r="C60" s="22" t="s">
        <v>12</v>
      </c>
      <c r="D60" s="21"/>
      <c r="E60" s="23" t="s">
        <v>116</v>
      </c>
      <c r="F60" s="24" t="n">
        <v>26408</v>
      </c>
      <c r="G60" s="25" t="s">
        <v>78</v>
      </c>
      <c r="H60" s="22" t="s">
        <v>15</v>
      </c>
      <c r="I60" s="50" t="s">
        <v>117</v>
      </c>
    </row>
    <row r="61" customFormat="false" ht="15" hidden="false" customHeight="false" outlineLevel="0" collapsed="false">
      <c r="A61" s="20"/>
      <c r="B61" s="21" t="n">
        <v>24</v>
      </c>
      <c r="C61" s="22" t="s">
        <v>12</v>
      </c>
      <c r="D61" s="21"/>
      <c r="E61" s="23" t="s">
        <v>118</v>
      </c>
      <c r="F61" s="24" t="n">
        <v>27273</v>
      </c>
      <c r="G61" s="25" t="s">
        <v>78</v>
      </c>
      <c r="H61" s="22" t="s">
        <v>15</v>
      </c>
      <c r="I61" s="50" t="s">
        <v>117</v>
      </c>
    </row>
    <row r="62" customFormat="false" ht="15" hidden="false" customHeight="false" outlineLevel="0" collapsed="false">
      <c r="A62" s="20"/>
      <c r="B62" s="21" t="n">
        <v>31</v>
      </c>
      <c r="C62" s="22" t="s">
        <v>21</v>
      </c>
      <c r="D62" s="51"/>
      <c r="E62" s="23" t="s">
        <v>119</v>
      </c>
      <c r="F62" s="24" t="n">
        <v>24172</v>
      </c>
      <c r="G62" s="52" t="s">
        <v>120</v>
      </c>
      <c r="H62" s="22" t="s">
        <v>15</v>
      </c>
      <c r="I62" s="50" t="s">
        <v>117</v>
      </c>
    </row>
    <row r="63" customFormat="false" ht="15" hidden="false" customHeight="false" outlineLevel="0" collapsed="false">
      <c r="A63" s="20"/>
      <c r="B63" s="21" t="n">
        <v>40</v>
      </c>
      <c r="C63" s="22" t="s">
        <v>21</v>
      </c>
      <c r="D63" s="21"/>
      <c r="E63" s="23" t="s">
        <v>121</v>
      </c>
      <c r="F63" s="24" t="n">
        <v>20850</v>
      </c>
      <c r="G63" s="25" t="s">
        <v>53</v>
      </c>
      <c r="H63" s="22" t="s">
        <v>15</v>
      </c>
      <c r="I63" s="50" t="s">
        <v>117</v>
      </c>
    </row>
    <row r="64" customFormat="false" ht="15" hidden="false" customHeight="false" outlineLevel="0" collapsed="false">
      <c r="A64" s="20"/>
      <c r="B64" s="21" t="n">
        <v>54</v>
      </c>
      <c r="C64" s="22" t="s">
        <v>72</v>
      </c>
      <c r="D64" s="21"/>
      <c r="E64" s="23" t="s">
        <v>122</v>
      </c>
      <c r="F64" s="24" t="n">
        <v>17437</v>
      </c>
      <c r="G64" s="25" t="s">
        <v>123</v>
      </c>
      <c r="H64" s="22" t="s">
        <v>15</v>
      </c>
      <c r="I64" s="50" t="s">
        <v>117</v>
      </c>
    </row>
    <row r="65" customFormat="false" ht="15.75" hidden="false" customHeight="false" outlineLevel="0" collapsed="false">
      <c r="A65" s="53"/>
      <c r="B65" s="54" t="n">
        <v>56</v>
      </c>
      <c r="C65" s="55" t="s">
        <v>55</v>
      </c>
      <c r="D65" s="56"/>
      <c r="E65" s="57" t="s">
        <v>124</v>
      </c>
      <c r="F65" s="58" t="n">
        <v>29452</v>
      </c>
      <c r="G65" s="59" t="s">
        <v>100</v>
      </c>
      <c r="H65" s="55" t="s">
        <v>15</v>
      </c>
      <c r="I65" s="60" t="s">
        <v>117</v>
      </c>
    </row>
    <row r="66" s="67" customFormat="true" ht="12.75" hidden="false" customHeight="false" outlineLevel="0" collapsed="false">
      <c r="A66" s="61" t="s">
        <v>125</v>
      </c>
      <c r="B66" s="62"/>
      <c r="C66" s="63"/>
      <c r="D66" s="62"/>
      <c r="E66" s="64"/>
      <c r="F66" s="65"/>
      <c r="G66" s="63"/>
      <c r="H66" s="62"/>
      <c r="I66" s="66"/>
    </row>
    <row r="67" customFormat="false" ht="12.75" hidden="false" customHeight="false" outlineLevel="0" collapsed="false">
      <c r="A67" s="61" t="s">
        <v>126</v>
      </c>
      <c r="B67" s="68"/>
      <c r="C67" s="69"/>
      <c r="D67" s="68"/>
      <c r="E67" s="70"/>
      <c r="F67" s="71"/>
      <c r="G67" s="69"/>
      <c r="H67" s="68"/>
      <c r="I67" s="72"/>
    </row>
    <row r="68" customFormat="false" ht="12.75" hidden="false" customHeight="false" outlineLevel="0" collapsed="false">
      <c r="A68" s="64" t="s">
        <v>127</v>
      </c>
      <c r="B68" s="68"/>
      <c r="C68" s="69"/>
      <c r="D68" s="68"/>
      <c r="E68" s="70"/>
      <c r="F68" s="71"/>
      <c r="G68" s="69"/>
      <c r="H68" s="68"/>
      <c r="I68" s="72"/>
    </row>
  </sheetData>
  <mergeCells count="3">
    <mergeCell ref="A1:I1"/>
    <mergeCell ref="A2:I2"/>
    <mergeCell ref="A3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6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5"/>
  <cols>
    <col collapsed="false" hidden="false" max="1" min="1" style="73" width="8.1417004048583"/>
    <col collapsed="false" hidden="false" max="2" min="2" style="0" width="9.71255060728745"/>
    <col collapsed="false" hidden="false" max="3" min="3" style="0" width="27"/>
    <col collapsed="false" hidden="false" max="4" min="4" style="0" width="17.004048582996"/>
    <col collapsed="false" hidden="false" max="5" min="5" style="0" width="32.7125506072874"/>
    <col collapsed="false" hidden="false" max="6" min="6" style="0" width="15.7125506072875"/>
    <col collapsed="false" hidden="false" max="7" min="7" style="74" width="20.7085020242915"/>
    <col collapsed="false" hidden="false" max="8" min="8" style="0" width="22.2793522267206"/>
    <col collapsed="false" hidden="false" max="1025" min="9" style="0" width="8.5748987854251"/>
  </cols>
  <sheetData>
    <row r="1" customFormat="false" ht="15.75" hidden="false" customHeight="false" outlineLevel="0" collapsed="false">
      <c r="A1" s="75" t="s">
        <v>0</v>
      </c>
      <c r="B1" s="75"/>
      <c r="C1" s="75"/>
      <c r="D1" s="75"/>
      <c r="E1" s="75"/>
      <c r="F1" s="75"/>
      <c r="G1" s="75"/>
      <c r="H1" s="75"/>
    </row>
    <row r="2" customFormat="false" ht="15.75" hidden="false" customHeight="false" outlineLevel="0" collapsed="false">
      <c r="A2" s="76" t="s">
        <v>128</v>
      </c>
      <c r="B2" s="76"/>
      <c r="C2" s="76"/>
      <c r="D2" s="76"/>
      <c r="E2" s="76"/>
      <c r="F2" s="76"/>
      <c r="G2" s="76"/>
      <c r="H2" s="76"/>
    </row>
    <row r="3" customFormat="false" ht="15" hidden="false" customHeight="false" outlineLevel="0" collapsed="false">
      <c r="A3" s="4" t="s">
        <v>129</v>
      </c>
      <c r="B3" s="4"/>
      <c r="C3" s="4"/>
      <c r="D3" s="4"/>
      <c r="E3" s="4"/>
      <c r="F3" s="4"/>
      <c r="G3" s="4"/>
      <c r="H3" s="4"/>
    </row>
    <row r="4" customFormat="false" ht="1.5" hidden="false" customHeight="true" outlineLevel="0" collapsed="false">
      <c r="A4" s="77"/>
      <c r="B4" s="78"/>
      <c r="C4" s="78"/>
      <c r="D4" s="79"/>
      <c r="E4" s="78"/>
      <c r="F4" s="78"/>
      <c r="G4" s="80"/>
      <c r="H4" s="81"/>
    </row>
    <row r="5" customFormat="false" ht="30.75" hidden="false" customHeight="true" outlineLevel="0" collapsed="false">
      <c r="A5" s="82" t="s">
        <v>130</v>
      </c>
      <c r="B5" s="83" t="s">
        <v>131</v>
      </c>
      <c r="C5" s="84" t="s">
        <v>7</v>
      </c>
      <c r="D5" s="85" t="s">
        <v>132</v>
      </c>
      <c r="E5" s="82" t="s">
        <v>9</v>
      </c>
      <c r="F5" s="83" t="s">
        <v>10</v>
      </c>
      <c r="G5" s="86" t="s">
        <v>133</v>
      </c>
      <c r="H5" s="83" t="s">
        <v>134</v>
      </c>
    </row>
    <row r="6" customFormat="false" ht="18" hidden="false" customHeight="true" outlineLevel="0" collapsed="false">
      <c r="A6" s="87" t="n">
        <v>1</v>
      </c>
      <c r="B6" s="88" t="n">
        <v>25</v>
      </c>
      <c r="C6" s="89" t="s">
        <v>135</v>
      </c>
      <c r="D6" s="90" t="n">
        <v>29699</v>
      </c>
      <c r="E6" s="91" t="s">
        <v>136</v>
      </c>
      <c r="F6" s="92" t="s">
        <v>15</v>
      </c>
      <c r="G6" s="93" t="n">
        <v>0.0553935185185185</v>
      </c>
      <c r="H6" s="94"/>
    </row>
    <row r="7" customFormat="false" ht="18" hidden="false" customHeight="true" outlineLevel="0" collapsed="false">
      <c r="A7" s="95"/>
      <c r="B7" s="96"/>
      <c r="C7" s="97" t="s">
        <v>137</v>
      </c>
      <c r="D7" s="98" t="n">
        <v>26528</v>
      </c>
      <c r="E7" s="99" t="s">
        <v>53</v>
      </c>
      <c r="F7" s="100" t="s">
        <v>15</v>
      </c>
      <c r="G7" s="101" t="n">
        <f aca="false">SUM(H7,-G6)</f>
        <v>0.0582638888888889</v>
      </c>
      <c r="H7" s="102" t="n">
        <v>0.113657407407407</v>
      </c>
    </row>
    <row r="8" customFormat="false" ht="18" hidden="false" customHeight="true" outlineLevel="0" collapsed="false">
      <c r="A8" s="87" t="n">
        <v>2</v>
      </c>
      <c r="B8" s="103" t="n">
        <v>11</v>
      </c>
      <c r="C8" s="89" t="s">
        <v>138</v>
      </c>
      <c r="D8" s="104" t="n">
        <v>26819</v>
      </c>
      <c r="E8" s="91" t="s">
        <v>53</v>
      </c>
      <c r="F8" s="105" t="s">
        <v>15</v>
      </c>
      <c r="G8" s="93" t="n">
        <v>0.0577430555555556</v>
      </c>
      <c r="H8" s="94"/>
    </row>
    <row r="9" customFormat="false" ht="18" hidden="false" customHeight="true" outlineLevel="0" collapsed="false">
      <c r="A9" s="106"/>
      <c r="B9" s="107"/>
      <c r="C9" s="108" t="s">
        <v>139</v>
      </c>
      <c r="D9" s="109" t="n">
        <v>29263</v>
      </c>
      <c r="E9" s="110" t="s">
        <v>53</v>
      </c>
      <c r="F9" s="111" t="s">
        <v>15</v>
      </c>
      <c r="G9" s="112" t="n">
        <f aca="false">SUM(H9,-G8)</f>
        <v>0.0572916666666667</v>
      </c>
      <c r="H9" s="102" t="n">
        <v>0.115034722222222</v>
      </c>
    </row>
    <row r="10" customFormat="false" ht="18" hidden="false" customHeight="true" outlineLevel="0" collapsed="false">
      <c r="A10" s="87" t="n">
        <v>3</v>
      </c>
      <c r="B10" s="113" t="n">
        <v>16</v>
      </c>
      <c r="C10" s="89" t="s">
        <v>140</v>
      </c>
      <c r="D10" s="90" t="n">
        <v>30456</v>
      </c>
      <c r="E10" s="91" t="s">
        <v>141</v>
      </c>
      <c r="F10" s="92" t="s">
        <v>15</v>
      </c>
      <c r="G10" s="93" t="n">
        <v>0.0603356481481482</v>
      </c>
      <c r="H10" s="114"/>
    </row>
    <row r="11" customFormat="false" ht="18" hidden="false" customHeight="true" outlineLevel="0" collapsed="false">
      <c r="A11" s="106"/>
      <c r="B11" s="115"/>
      <c r="C11" s="97" t="s">
        <v>142</v>
      </c>
      <c r="D11" s="116" t="n">
        <v>33723</v>
      </c>
      <c r="E11" s="117" t="s">
        <v>141</v>
      </c>
      <c r="F11" s="118" t="s">
        <v>15</v>
      </c>
      <c r="G11" s="112" t="n">
        <f aca="false">SUM(H11,-G10)</f>
        <v>0.0589930555555556</v>
      </c>
      <c r="H11" s="102" t="n">
        <v>0.119328703703704</v>
      </c>
    </row>
    <row r="12" customFormat="false" ht="18" hidden="false" customHeight="true" outlineLevel="0" collapsed="false">
      <c r="A12" s="119" t="n">
        <v>4</v>
      </c>
      <c r="B12" s="103" t="n">
        <v>13</v>
      </c>
      <c r="C12" s="120" t="s">
        <v>143</v>
      </c>
      <c r="D12" s="121" t="n">
        <v>24541</v>
      </c>
      <c r="E12" s="99" t="s">
        <v>144</v>
      </c>
      <c r="F12" s="122" t="s">
        <v>15</v>
      </c>
      <c r="G12" s="93" t="n">
        <v>0.0604166666666667</v>
      </c>
      <c r="H12" s="94"/>
    </row>
    <row r="13" customFormat="false" ht="18" hidden="false" customHeight="true" outlineLevel="0" collapsed="false">
      <c r="A13" s="123"/>
      <c r="B13" s="107"/>
      <c r="C13" s="124" t="s">
        <v>145</v>
      </c>
      <c r="D13" s="125" t="n">
        <v>34828</v>
      </c>
      <c r="E13" s="126" t="s">
        <v>144</v>
      </c>
      <c r="F13" s="127" t="s">
        <v>15</v>
      </c>
      <c r="G13" s="112" t="n">
        <f aca="false">SUM(H13,-G12)</f>
        <v>0.0595601851851852</v>
      </c>
      <c r="H13" s="102" t="n">
        <v>0.119976851851852</v>
      </c>
    </row>
    <row r="14" customFormat="false" ht="18" hidden="false" customHeight="true" outlineLevel="0" collapsed="false">
      <c r="A14" s="87" t="n">
        <v>5</v>
      </c>
      <c r="B14" s="113" t="n">
        <v>14</v>
      </c>
      <c r="C14" s="89" t="s">
        <v>146</v>
      </c>
      <c r="D14" s="90" t="n">
        <v>27222</v>
      </c>
      <c r="E14" s="91" t="s">
        <v>147</v>
      </c>
      <c r="F14" s="92" t="s">
        <v>15</v>
      </c>
      <c r="G14" s="93" t="n">
        <v>0.066875</v>
      </c>
      <c r="H14" s="94"/>
    </row>
    <row r="15" customFormat="false" ht="18" hidden="false" customHeight="true" outlineLevel="0" collapsed="false">
      <c r="A15" s="106"/>
      <c r="B15" s="115"/>
      <c r="C15" s="97" t="s">
        <v>148</v>
      </c>
      <c r="D15" s="116" t="n">
        <v>30248</v>
      </c>
      <c r="E15" s="117" t="s">
        <v>147</v>
      </c>
      <c r="F15" s="118" t="s">
        <v>15</v>
      </c>
      <c r="G15" s="112" t="n">
        <f aca="false">SUM(H15,-G14)</f>
        <v>0.0585648148148148</v>
      </c>
      <c r="H15" s="102" t="n">
        <v>0.125439814814815</v>
      </c>
    </row>
    <row r="16" customFormat="false" ht="18" hidden="false" customHeight="true" outlineLevel="0" collapsed="false">
      <c r="A16" s="128" t="n">
        <v>6</v>
      </c>
      <c r="B16" s="129" t="n">
        <v>30</v>
      </c>
      <c r="C16" s="120" t="s">
        <v>149</v>
      </c>
      <c r="D16" s="130" t="n">
        <v>27481</v>
      </c>
      <c r="E16" s="131" t="s">
        <v>150</v>
      </c>
      <c r="F16" s="132" t="s">
        <v>15</v>
      </c>
      <c r="G16" s="93" t="n">
        <v>0.0637615740740741</v>
      </c>
      <c r="H16" s="94"/>
    </row>
    <row r="17" customFormat="false" ht="18" hidden="false" customHeight="true" outlineLevel="0" collapsed="false">
      <c r="A17" s="133"/>
      <c r="B17" s="134"/>
      <c r="C17" s="124" t="s">
        <v>151</v>
      </c>
      <c r="D17" s="98" t="n">
        <v>28068</v>
      </c>
      <c r="E17" s="135" t="s">
        <v>150</v>
      </c>
      <c r="F17" s="100" t="s">
        <v>15</v>
      </c>
      <c r="G17" s="112" t="n">
        <f aca="false">SUM(H17,-G16)</f>
        <v>0.0624537037037037</v>
      </c>
      <c r="H17" s="102" t="n">
        <v>0.126215277777778</v>
      </c>
    </row>
    <row r="18" customFormat="false" ht="18" hidden="false" customHeight="true" outlineLevel="0" collapsed="false">
      <c r="A18" s="136" t="n">
        <v>7</v>
      </c>
      <c r="B18" s="88" t="n">
        <v>34</v>
      </c>
      <c r="C18" s="137" t="s">
        <v>152</v>
      </c>
      <c r="D18" s="138" t="n">
        <v>28482</v>
      </c>
      <c r="E18" s="139" t="s">
        <v>32</v>
      </c>
      <c r="F18" s="132" t="s">
        <v>15</v>
      </c>
      <c r="G18" s="93" t="n">
        <v>0.0614583333333333</v>
      </c>
      <c r="H18" s="114"/>
    </row>
    <row r="19" customFormat="false" ht="18" hidden="false" customHeight="true" outlineLevel="0" collapsed="false">
      <c r="A19" s="140"/>
      <c r="B19" s="96"/>
      <c r="C19" s="141" t="s">
        <v>153</v>
      </c>
      <c r="D19" s="142" t="n">
        <v>22745</v>
      </c>
      <c r="E19" s="143" t="s">
        <v>154</v>
      </c>
      <c r="F19" s="100" t="s">
        <v>15</v>
      </c>
      <c r="G19" s="112" t="n">
        <f aca="false">SUM(H19,-G18)</f>
        <v>0.06625</v>
      </c>
      <c r="H19" s="144" t="n">
        <v>0.127708333333333</v>
      </c>
    </row>
    <row r="20" customFormat="false" ht="18" hidden="false" customHeight="true" outlineLevel="0" collapsed="false">
      <c r="A20" s="145" t="n">
        <v>8</v>
      </c>
      <c r="B20" s="129" t="n">
        <v>35</v>
      </c>
      <c r="C20" s="146" t="s">
        <v>155</v>
      </c>
      <c r="D20" s="147" t="n">
        <v>33225</v>
      </c>
      <c r="E20" s="148" t="s">
        <v>156</v>
      </c>
      <c r="F20" s="149" t="s">
        <v>15</v>
      </c>
      <c r="G20" s="93" t="n">
        <v>0.0552314814814815</v>
      </c>
      <c r="H20" s="114"/>
    </row>
    <row r="21" customFormat="false" ht="18" hidden="false" customHeight="true" outlineLevel="0" collapsed="false">
      <c r="A21" s="140"/>
      <c r="B21" s="96"/>
      <c r="C21" s="141" t="s">
        <v>157</v>
      </c>
      <c r="D21" s="150" t="n">
        <v>20798</v>
      </c>
      <c r="E21" s="151" t="s">
        <v>156</v>
      </c>
      <c r="F21" s="152" t="s">
        <v>15</v>
      </c>
      <c r="G21" s="112" t="n">
        <f aca="false">SUM(H21,-G20)</f>
        <v>0.0730671296296296</v>
      </c>
      <c r="H21" s="102" t="n">
        <v>0.128298611111111</v>
      </c>
    </row>
    <row r="22" customFormat="false" ht="18" hidden="false" customHeight="true" outlineLevel="0" collapsed="false">
      <c r="A22" s="119" t="n">
        <v>9</v>
      </c>
      <c r="B22" s="103" t="n">
        <v>4</v>
      </c>
      <c r="C22" s="120" t="s">
        <v>158</v>
      </c>
      <c r="D22" s="90" t="n">
        <v>33652</v>
      </c>
      <c r="E22" s="91" t="s">
        <v>159</v>
      </c>
      <c r="F22" s="92" t="s">
        <v>15</v>
      </c>
      <c r="G22" s="93" t="n">
        <v>0.0591435185185185</v>
      </c>
      <c r="H22" s="114"/>
    </row>
    <row r="23" customFormat="false" ht="18" hidden="false" customHeight="true" outlineLevel="0" collapsed="false">
      <c r="A23" s="123"/>
      <c r="B23" s="107"/>
      <c r="C23" s="124" t="s">
        <v>160</v>
      </c>
      <c r="D23" s="116" t="n">
        <v>33258</v>
      </c>
      <c r="E23" s="110" t="s">
        <v>141</v>
      </c>
      <c r="F23" s="118" t="s">
        <v>15</v>
      </c>
      <c r="G23" s="112" t="n">
        <f aca="false">SUM(H23,-G22)</f>
        <v>0.0693287037037037</v>
      </c>
      <c r="H23" s="102" t="n">
        <v>0.128472222222222</v>
      </c>
    </row>
    <row r="24" customFormat="false" ht="18" hidden="false" customHeight="true" outlineLevel="0" collapsed="false">
      <c r="A24" s="153" t="n">
        <v>10</v>
      </c>
      <c r="B24" s="113" t="n">
        <v>27</v>
      </c>
      <c r="C24" s="137" t="s">
        <v>161</v>
      </c>
      <c r="D24" s="154" t="n">
        <v>30804</v>
      </c>
      <c r="E24" s="131" t="s">
        <v>162</v>
      </c>
      <c r="F24" s="149" t="s">
        <v>15</v>
      </c>
      <c r="G24" s="93" t="n">
        <v>0.0640046296296296</v>
      </c>
      <c r="H24" s="114"/>
    </row>
    <row r="25" customFormat="false" ht="18" hidden="false" customHeight="true" outlineLevel="0" collapsed="false">
      <c r="A25" s="95"/>
      <c r="B25" s="115"/>
      <c r="C25" s="141" t="s">
        <v>163</v>
      </c>
      <c r="D25" s="155" t="n">
        <v>29194</v>
      </c>
      <c r="E25" s="135" t="s">
        <v>162</v>
      </c>
      <c r="F25" s="152" t="s">
        <v>15</v>
      </c>
      <c r="G25" s="112" t="n">
        <f aca="false">SUM(H25,-G24)</f>
        <v>0.0646990740740741</v>
      </c>
      <c r="H25" s="102" t="n">
        <v>0.128703703703704</v>
      </c>
    </row>
    <row r="26" customFormat="false" ht="18" hidden="false" customHeight="true" outlineLevel="0" collapsed="false">
      <c r="A26" s="119" t="n">
        <v>11</v>
      </c>
      <c r="B26" s="103" t="n">
        <v>18</v>
      </c>
      <c r="C26" s="120" t="s">
        <v>164</v>
      </c>
      <c r="D26" s="90" t="n">
        <v>24378</v>
      </c>
      <c r="E26" s="91" t="s">
        <v>165</v>
      </c>
      <c r="F26" s="92" t="s">
        <v>15</v>
      </c>
      <c r="G26" s="93" t="n">
        <v>0.0644212962962963</v>
      </c>
      <c r="H26" s="114"/>
    </row>
    <row r="27" customFormat="false" ht="18" hidden="false" customHeight="true" outlineLevel="0" collapsed="false">
      <c r="A27" s="123"/>
      <c r="B27" s="107"/>
      <c r="C27" s="124" t="s">
        <v>166</v>
      </c>
      <c r="D27" s="116" t="n">
        <v>30047</v>
      </c>
      <c r="E27" s="110" t="s">
        <v>165</v>
      </c>
      <c r="F27" s="118" t="s">
        <v>15</v>
      </c>
      <c r="G27" s="112" t="n">
        <f aca="false">SUM(H27,-G26)</f>
        <v>0.0644097222222222</v>
      </c>
      <c r="H27" s="102" t="n">
        <v>0.128831018518519</v>
      </c>
    </row>
    <row r="28" customFormat="false" ht="18" hidden="false" customHeight="true" outlineLevel="0" collapsed="false">
      <c r="A28" s="156" t="n">
        <v>12</v>
      </c>
      <c r="B28" s="88" t="n">
        <v>32</v>
      </c>
      <c r="C28" s="89" t="s">
        <v>167</v>
      </c>
      <c r="D28" s="157" t="n">
        <v>27251</v>
      </c>
      <c r="E28" s="158" t="s">
        <v>168</v>
      </c>
      <c r="F28" s="149" t="s">
        <v>15</v>
      </c>
      <c r="G28" s="93" t="n">
        <v>0.0654398148148148</v>
      </c>
      <c r="H28" s="114"/>
    </row>
    <row r="29" customFormat="false" ht="18" hidden="false" customHeight="true" outlineLevel="0" collapsed="false">
      <c r="A29" s="159"/>
      <c r="B29" s="96"/>
      <c r="C29" s="97" t="s">
        <v>169</v>
      </c>
      <c r="D29" s="160" t="n">
        <v>30052</v>
      </c>
      <c r="E29" s="161" t="s">
        <v>170</v>
      </c>
      <c r="F29" s="152" t="s">
        <v>15</v>
      </c>
      <c r="G29" s="112" t="n">
        <f aca="false">SUM(H29,-G28)</f>
        <v>0.0656365740740741</v>
      </c>
      <c r="H29" s="102" t="n">
        <v>0.131076388888889</v>
      </c>
    </row>
    <row r="30" customFormat="false" ht="18" hidden="false" customHeight="true" outlineLevel="0" collapsed="false">
      <c r="A30" s="128" t="n">
        <v>13</v>
      </c>
      <c r="B30" s="129" t="n">
        <v>31</v>
      </c>
      <c r="C30" s="120" t="s">
        <v>171</v>
      </c>
      <c r="D30" s="130" t="n">
        <v>29307</v>
      </c>
      <c r="E30" s="131" t="s">
        <v>172</v>
      </c>
      <c r="F30" s="132" t="s">
        <v>15</v>
      </c>
      <c r="G30" s="93" t="n">
        <v>0.0662268518518519</v>
      </c>
      <c r="H30" s="114"/>
    </row>
    <row r="31" customFormat="false" ht="18" hidden="false" customHeight="true" outlineLevel="0" collapsed="false">
      <c r="A31" s="133"/>
      <c r="B31" s="134"/>
      <c r="C31" s="124" t="s">
        <v>173</v>
      </c>
      <c r="D31" s="98" t="n">
        <v>25145</v>
      </c>
      <c r="E31" s="135" t="s">
        <v>172</v>
      </c>
      <c r="F31" s="100" t="s">
        <v>15</v>
      </c>
      <c r="G31" s="112" t="n">
        <f aca="false">SUM(H31,-G30)</f>
        <v>0.0652893518518519</v>
      </c>
      <c r="H31" s="102" t="n">
        <v>0.131516203703704</v>
      </c>
    </row>
    <row r="32" customFormat="false" ht="18" hidden="false" customHeight="true" outlineLevel="0" collapsed="false">
      <c r="A32" s="87" t="n">
        <v>14</v>
      </c>
      <c r="B32" s="113" t="n">
        <v>12</v>
      </c>
      <c r="C32" s="89" t="s">
        <v>174</v>
      </c>
      <c r="D32" s="162" t="n">
        <v>29406</v>
      </c>
      <c r="E32" s="91" t="s">
        <v>175</v>
      </c>
      <c r="F32" s="92" t="s">
        <v>15</v>
      </c>
      <c r="G32" s="93" t="n">
        <v>0.0728240740740741</v>
      </c>
      <c r="H32" s="114"/>
    </row>
    <row r="33" customFormat="false" ht="18" hidden="false" customHeight="true" outlineLevel="0" collapsed="false">
      <c r="A33" s="106"/>
      <c r="B33" s="115"/>
      <c r="C33" s="141" t="s">
        <v>176</v>
      </c>
      <c r="D33" s="125" t="n">
        <v>28381</v>
      </c>
      <c r="E33" s="126" t="s">
        <v>175</v>
      </c>
      <c r="F33" s="127" t="s">
        <v>15</v>
      </c>
      <c r="G33" s="112" t="n">
        <f aca="false">SUM(H33,-G32)</f>
        <v>0.0617476851851852</v>
      </c>
      <c r="H33" s="102" t="n">
        <v>0.134571759259259</v>
      </c>
    </row>
    <row r="34" customFormat="false" ht="18" hidden="false" customHeight="true" outlineLevel="0" collapsed="false">
      <c r="A34" s="119" t="n">
        <v>15</v>
      </c>
      <c r="B34" s="129" t="n">
        <v>23</v>
      </c>
      <c r="C34" s="146" t="s">
        <v>177</v>
      </c>
      <c r="D34" s="90" t="n">
        <v>27188</v>
      </c>
      <c r="E34" s="91" t="s">
        <v>178</v>
      </c>
      <c r="F34" s="92" t="s">
        <v>15</v>
      </c>
      <c r="G34" s="93" t="n">
        <v>0.0662384259259259</v>
      </c>
      <c r="H34" s="114"/>
    </row>
    <row r="35" customFormat="false" ht="18" hidden="false" customHeight="true" outlineLevel="0" collapsed="false">
      <c r="A35" s="123"/>
      <c r="B35" s="134"/>
      <c r="C35" s="163" t="s">
        <v>179</v>
      </c>
      <c r="D35" s="116" t="n">
        <v>27386</v>
      </c>
      <c r="E35" s="117" t="s">
        <v>180</v>
      </c>
      <c r="F35" s="118" t="s">
        <v>15</v>
      </c>
      <c r="G35" s="112" t="n">
        <f aca="false">SUM(H35,-G34)</f>
        <v>0.072337962962963</v>
      </c>
      <c r="H35" s="102" t="n">
        <v>0.138576388888889</v>
      </c>
    </row>
    <row r="36" customFormat="false" ht="18" hidden="false" customHeight="true" outlineLevel="0" collapsed="false">
      <c r="A36" s="87" t="n">
        <v>16</v>
      </c>
      <c r="B36" s="113" t="n">
        <v>5</v>
      </c>
      <c r="C36" s="89" t="s">
        <v>181</v>
      </c>
      <c r="D36" s="121" t="n">
        <v>19753</v>
      </c>
      <c r="E36" s="99" t="s">
        <v>182</v>
      </c>
      <c r="F36" s="122" t="s">
        <v>15</v>
      </c>
      <c r="G36" s="93" t="n">
        <v>0.0681134259259259</v>
      </c>
      <c r="H36" s="114"/>
    </row>
    <row r="37" customFormat="false" ht="18" hidden="false" customHeight="true" outlineLevel="0" collapsed="false">
      <c r="A37" s="106"/>
      <c r="B37" s="115"/>
      <c r="C37" s="97" t="s">
        <v>183</v>
      </c>
      <c r="D37" s="125" t="n">
        <v>21222</v>
      </c>
      <c r="E37" s="126" t="s">
        <v>184</v>
      </c>
      <c r="F37" s="127" t="s">
        <v>15</v>
      </c>
      <c r="G37" s="112" t="n">
        <f aca="false">SUM(H37,-G36)</f>
        <v>0.0718518518518518</v>
      </c>
      <c r="H37" s="102" t="n">
        <v>0.139965277777778</v>
      </c>
    </row>
    <row r="38" customFormat="false" ht="18" hidden="false" customHeight="true" outlineLevel="0" collapsed="false">
      <c r="A38" s="119" t="n">
        <v>17</v>
      </c>
      <c r="B38" s="103" t="n">
        <v>20</v>
      </c>
      <c r="C38" s="120" t="s">
        <v>185</v>
      </c>
      <c r="D38" s="90" t="n">
        <v>29227</v>
      </c>
      <c r="E38" s="91" t="s">
        <v>186</v>
      </c>
      <c r="F38" s="92" t="s">
        <v>15</v>
      </c>
      <c r="G38" s="93" t="n">
        <v>0.0753240740740741</v>
      </c>
      <c r="H38" s="114"/>
    </row>
    <row r="39" customFormat="false" ht="18" hidden="false" customHeight="true" outlineLevel="0" collapsed="false">
      <c r="A39" s="123"/>
      <c r="B39" s="107"/>
      <c r="C39" s="124" t="s">
        <v>187</v>
      </c>
      <c r="D39" s="116" t="n">
        <v>29727</v>
      </c>
      <c r="E39" s="117" t="s">
        <v>188</v>
      </c>
      <c r="F39" s="118" t="s">
        <v>15</v>
      </c>
      <c r="G39" s="112" t="n">
        <f aca="false">SUM(H39,-G38)</f>
        <v>0.0657638888888889</v>
      </c>
      <c r="H39" s="102" t="n">
        <v>0.141087962962963</v>
      </c>
    </row>
    <row r="40" customFormat="false" ht="18" hidden="false" customHeight="true" outlineLevel="0" collapsed="false">
      <c r="A40" s="87" t="n">
        <v>18</v>
      </c>
      <c r="B40" s="113" t="n">
        <v>17</v>
      </c>
      <c r="C40" s="89" t="s">
        <v>189</v>
      </c>
      <c r="D40" s="121" t="n">
        <v>29090</v>
      </c>
      <c r="E40" s="99" t="s">
        <v>190</v>
      </c>
      <c r="F40" s="122" t="s">
        <v>15</v>
      </c>
      <c r="G40" s="93" t="n">
        <v>0.0639351851851852</v>
      </c>
      <c r="H40" s="114"/>
    </row>
    <row r="41" customFormat="false" ht="18" hidden="false" customHeight="true" outlineLevel="0" collapsed="false">
      <c r="A41" s="106"/>
      <c r="B41" s="115"/>
      <c r="C41" s="97" t="s">
        <v>191</v>
      </c>
      <c r="D41" s="125" t="n">
        <v>30392</v>
      </c>
      <c r="E41" s="126" t="s">
        <v>192</v>
      </c>
      <c r="F41" s="127" t="s">
        <v>15</v>
      </c>
      <c r="G41" s="112" t="n">
        <f aca="false">SUM(H41,-G40)</f>
        <v>0.0776388888888889</v>
      </c>
      <c r="H41" s="102" t="n">
        <v>0.141574074074074</v>
      </c>
    </row>
    <row r="42" customFormat="false" ht="18" hidden="false" customHeight="true" outlineLevel="0" collapsed="false">
      <c r="A42" s="119" t="n">
        <v>19</v>
      </c>
      <c r="B42" s="129" t="n">
        <v>24</v>
      </c>
      <c r="C42" s="120" t="s">
        <v>193</v>
      </c>
      <c r="D42" s="90" t="n">
        <v>26580</v>
      </c>
      <c r="E42" s="91" t="s">
        <v>40</v>
      </c>
      <c r="F42" s="92" t="s">
        <v>15</v>
      </c>
      <c r="G42" s="93" t="n">
        <v>0.0708564814814815</v>
      </c>
      <c r="H42" s="114"/>
    </row>
    <row r="43" customFormat="false" ht="18" hidden="false" customHeight="true" outlineLevel="0" collapsed="false">
      <c r="A43" s="123"/>
      <c r="B43" s="134"/>
      <c r="C43" s="163" t="s">
        <v>194</v>
      </c>
      <c r="D43" s="116" t="n">
        <v>22390</v>
      </c>
      <c r="E43" s="117" t="s">
        <v>40</v>
      </c>
      <c r="F43" s="118" t="s">
        <v>15</v>
      </c>
      <c r="G43" s="112" t="n">
        <f aca="false">SUM(H43,-G42)</f>
        <v>0.070787037037037</v>
      </c>
      <c r="H43" s="102" t="n">
        <v>0.141643518518518</v>
      </c>
    </row>
    <row r="44" customFormat="false" ht="18" hidden="false" customHeight="true" outlineLevel="0" collapsed="false">
      <c r="A44" s="136" t="n">
        <v>20</v>
      </c>
      <c r="B44" s="88" t="n">
        <v>33</v>
      </c>
      <c r="C44" s="137" t="s">
        <v>195</v>
      </c>
      <c r="D44" s="147" t="n">
        <v>27079</v>
      </c>
      <c r="E44" s="148" t="s">
        <v>150</v>
      </c>
      <c r="F44" s="149" t="s">
        <v>15</v>
      </c>
      <c r="G44" s="93" t="n">
        <v>0.0726041666666667</v>
      </c>
      <c r="H44" s="114"/>
    </row>
    <row r="45" customFormat="false" ht="18" hidden="false" customHeight="true" outlineLevel="0" collapsed="false">
      <c r="A45" s="140"/>
      <c r="B45" s="96"/>
      <c r="C45" s="141" t="s">
        <v>196</v>
      </c>
      <c r="D45" s="150" t="n">
        <v>30348</v>
      </c>
      <c r="E45" s="151" t="s">
        <v>150</v>
      </c>
      <c r="F45" s="152" t="s">
        <v>15</v>
      </c>
      <c r="G45" s="112" t="n">
        <f aca="false">SUM(H45,-G44)</f>
        <v>0.0695949074074074</v>
      </c>
      <c r="H45" s="102" t="n">
        <v>0.142199074074074</v>
      </c>
    </row>
    <row r="46" customFormat="false" ht="18" hidden="false" customHeight="true" outlineLevel="0" collapsed="false">
      <c r="A46" s="87" t="n">
        <v>21</v>
      </c>
      <c r="B46" s="103" t="n">
        <v>21</v>
      </c>
      <c r="C46" s="89" t="s">
        <v>197</v>
      </c>
      <c r="D46" s="90" t="n">
        <v>28477</v>
      </c>
      <c r="E46" s="91" t="s">
        <v>186</v>
      </c>
      <c r="F46" s="92" t="s">
        <v>15</v>
      </c>
      <c r="G46" s="93" t="n">
        <v>0.067650462962963</v>
      </c>
      <c r="H46" s="114"/>
    </row>
    <row r="47" customFormat="false" ht="18" hidden="false" customHeight="true" outlineLevel="0" collapsed="false">
      <c r="A47" s="106"/>
      <c r="B47" s="107"/>
      <c r="C47" s="97" t="s">
        <v>198</v>
      </c>
      <c r="D47" s="116" t="n">
        <v>25242</v>
      </c>
      <c r="E47" s="117" t="s">
        <v>199</v>
      </c>
      <c r="F47" s="118" t="s">
        <v>15</v>
      </c>
      <c r="G47" s="112" t="n">
        <f aca="false">SUM(H47,-G46)</f>
        <v>0.0752662037037037</v>
      </c>
      <c r="H47" s="102" t="n">
        <v>0.142916666666667</v>
      </c>
    </row>
    <row r="48" customFormat="false" ht="18" hidden="false" customHeight="true" outlineLevel="0" collapsed="false">
      <c r="A48" s="87" t="n">
        <v>22</v>
      </c>
      <c r="B48" s="113" t="n">
        <v>6</v>
      </c>
      <c r="C48" s="89" t="s">
        <v>200</v>
      </c>
      <c r="D48" s="90" t="n">
        <v>27170</v>
      </c>
      <c r="E48" s="91" t="s">
        <v>201</v>
      </c>
      <c r="F48" s="105" t="s">
        <v>15</v>
      </c>
      <c r="G48" s="93" t="n">
        <v>0.075</v>
      </c>
      <c r="H48" s="114"/>
    </row>
    <row r="49" customFormat="false" ht="18" hidden="false" customHeight="true" outlineLevel="0" collapsed="false">
      <c r="A49" s="106"/>
      <c r="B49" s="115"/>
      <c r="C49" s="97" t="s">
        <v>202</v>
      </c>
      <c r="D49" s="116" t="n">
        <v>26816</v>
      </c>
      <c r="E49" s="117" t="s">
        <v>203</v>
      </c>
      <c r="F49" s="111" t="s">
        <v>15</v>
      </c>
      <c r="G49" s="112" t="n">
        <f aca="false">SUM(H49,-G48)</f>
        <v>0.0700231481481482</v>
      </c>
      <c r="H49" s="102" t="n">
        <v>0.145023148148148</v>
      </c>
    </row>
    <row r="50" customFormat="false" ht="18" hidden="false" customHeight="true" outlineLevel="0" collapsed="false">
      <c r="A50" s="128" t="n">
        <v>23</v>
      </c>
      <c r="B50" s="88" t="n">
        <v>22</v>
      </c>
      <c r="C50" s="120" t="s">
        <v>204</v>
      </c>
      <c r="D50" s="154" t="n">
        <v>32587</v>
      </c>
      <c r="E50" s="164" t="s">
        <v>78</v>
      </c>
      <c r="F50" s="149" t="s">
        <v>15</v>
      </c>
      <c r="G50" s="93" t="n">
        <v>0.0729166666666667</v>
      </c>
      <c r="H50" s="114"/>
    </row>
    <row r="51" customFormat="false" ht="18" hidden="false" customHeight="true" outlineLevel="0" collapsed="false">
      <c r="A51" s="95"/>
      <c r="B51" s="96"/>
      <c r="C51" s="97" t="s">
        <v>205</v>
      </c>
      <c r="D51" s="165" t="n">
        <v>31127</v>
      </c>
      <c r="E51" s="166" t="s">
        <v>206</v>
      </c>
      <c r="F51" s="100" t="s">
        <v>15</v>
      </c>
      <c r="G51" s="112" t="n">
        <f aca="false">SUM(H51,-G50)</f>
        <v>0.0745601851851852</v>
      </c>
      <c r="H51" s="102" t="n">
        <v>0.147476851851852</v>
      </c>
    </row>
    <row r="52" customFormat="false" ht="18" hidden="false" customHeight="true" outlineLevel="0" collapsed="false">
      <c r="A52" s="87" t="n">
        <v>24</v>
      </c>
      <c r="B52" s="113" t="n">
        <v>15</v>
      </c>
      <c r="C52" s="137" t="s">
        <v>207</v>
      </c>
      <c r="D52" s="90" t="n">
        <v>24749</v>
      </c>
      <c r="E52" s="91" t="s">
        <v>208</v>
      </c>
      <c r="F52" s="92" t="s">
        <v>15</v>
      </c>
      <c r="G52" s="93" t="n">
        <v>0.0764699074074074</v>
      </c>
      <c r="H52" s="114"/>
    </row>
    <row r="53" customFormat="false" ht="18" hidden="false" customHeight="true" outlineLevel="0" collapsed="false">
      <c r="A53" s="106"/>
      <c r="B53" s="115"/>
      <c r="C53" s="97" t="s">
        <v>209</v>
      </c>
      <c r="D53" s="116" t="n">
        <v>31984</v>
      </c>
      <c r="E53" s="117" t="s">
        <v>78</v>
      </c>
      <c r="F53" s="118" t="s">
        <v>15</v>
      </c>
      <c r="G53" s="112" t="n">
        <f aca="false">SUM(H53,-G52)</f>
        <v>0.0718402777777778</v>
      </c>
      <c r="H53" s="144" t="n">
        <v>0.148310185185185</v>
      </c>
    </row>
    <row r="54" customFormat="false" ht="18" hidden="false" customHeight="true" outlineLevel="0" collapsed="false">
      <c r="A54" s="119" t="n">
        <v>25</v>
      </c>
      <c r="B54" s="103" t="n">
        <v>7</v>
      </c>
      <c r="C54" s="120" t="s">
        <v>210</v>
      </c>
      <c r="D54" s="121" t="n">
        <v>19698</v>
      </c>
      <c r="E54" s="99" t="s">
        <v>40</v>
      </c>
      <c r="F54" s="122" t="s">
        <v>211</v>
      </c>
      <c r="G54" s="93" t="n">
        <v>0.0792013888888889</v>
      </c>
      <c r="H54" s="114"/>
    </row>
    <row r="55" customFormat="false" ht="18" hidden="false" customHeight="true" outlineLevel="0" collapsed="false">
      <c r="A55" s="123"/>
      <c r="B55" s="107"/>
      <c r="C55" s="124" t="s">
        <v>212</v>
      </c>
      <c r="D55" s="125" t="n">
        <v>18551</v>
      </c>
      <c r="E55" s="126" t="s">
        <v>40</v>
      </c>
      <c r="F55" s="127" t="s">
        <v>15</v>
      </c>
      <c r="G55" s="112" t="n">
        <f aca="false">SUM(H55,-G54)</f>
        <v>0.072962962962963</v>
      </c>
      <c r="H55" s="102" t="n">
        <v>0.152164351851852</v>
      </c>
    </row>
    <row r="56" customFormat="false" ht="18" hidden="false" customHeight="true" outlineLevel="0" collapsed="false">
      <c r="A56" s="87" t="n">
        <v>26</v>
      </c>
      <c r="B56" s="113" t="n">
        <v>3</v>
      </c>
      <c r="C56" s="89" t="s">
        <v>213</v>
      </c>
      <c r="D56" s="90" t="n">
        <v>19765</v>
      </c>
      <c r="E56" s="91" t="s">
        <v>150</v>
      </c>
      <c r="F56" s="92" t="s">
        <v>15</v>
      </c>
      <c r="G56" s="93" t="n">
        <v>0.0719791666666667</v>
      </c>
      <c r="H56" s="114"/>
    </row>
    <row r="57" customFormat="false" ht="18" hidden="false" customHeight="true" outlineLevel="0" collapsed="false">
      <c r="A57" s="106"/>
      <c r="B57" s="115"/>
      <c r="C57" s="97" t="s">
        <v>214</v>
      </c>
      <c r="D57" s="116" t="n">
        <v>21587</v>
      </c>
      <c r="E57" s="117" t="s">
        <v>150</v>
      </c>
      <c r="F57" s="118" t="s">
        <v>15</v>
      </c>
      <c r="G57" s="112" t="n">
        <f aca="false">SUM(H57,-G56)</f>
        <v>0.0836226851851852</v>
      </c>
      <c r="H57" s="102" t="n">
        <v>0.155601851851852</v>
      </c>
    </row>
    <row r="58" customFormat="false" ht="18" hidden="false" customHeight="true" outlineLevel="0" collapsed="false">
      <c r="A58" s="119" t="n">
        <v>27</v>
      </c>
      <c r="B58" s="103" t="n">
        <v>9</v>
      </c>
      <c r="C58" s="120" t="s">
        <v>215</v>
      </c>
      <c r="D58" s="121" t="n">
        <v>29867</v>
      </c>
      <c r="E58" s="99" t="s">
        <v>208</v>
      </c>
      <c r="F58" s="122" t="s">
        <v>15</v>
      </c>
      <c r="G58" s="93" t="n">
        <v>0.0746527777777778</v>
      </c>
      <c r="H58" s="114"/>
    </row>
    <row r="59" customFormat="false" ht="18" hidden="false" customHeight="true" outlineLevel="0" collapsed="false">
      <c r="A59" s="123"/>
      <c r="B59" s="107"/>
      <c r="C59" s="124" t="s">
        <v>216</v>
      </c>
      <c r="D59" s="125" t="n">
        <v>29163</v>
      </c>
      <c r="E59" s="126" t="s">
        <v>208</v>
      </c>
      <c r="F59" s="127" t="s">
        <v>15</v>
      </c>
      <c r="G59" s="112" t="n">
        <f aca="false">SUM(H59,-G58)</f>
        <v>0.0814699074074074</v>
      </c>
      <c r="H59" s="102" t="n">
        <v>0.156122685185185</v>
      </c>
    </row>
    <row r="60" customFormat="false" ht="18" hidden="false" customHeight="true" outlineLevel="0" collapsed="false">
      <c r="A60" s="153" t="n">
        <v>28</v>
      </c>
      <c r="B60" s="88" t="n">
        <v>28</v>
      </c>
      <c r="C60" s="89" t="s">
        <v>217</v>
      </c>
      <c r="D60" s="130" t="n">
        <v>23608</v>
      </c>
      <c r="E60" s="131" t="s">
        <v>218</v>
      </c>
      <c r="F60" s="132" t="s">
        <v>15</v>
      </c>
      <c r="G60" s="93" t="n">
        <v>0.0826851851851852</v>
      </c>
      <c r="H60" s="114"/>
    </row>
    <row r="61" customFormat="false" ht="18" hidden="false" customHeight="true" outlineLevel="0" collapsed="false">
      <c r="A61" s="95"/>
      <c r="B61" s="96"/>
      <c r="C61" s="97" t="s">
        <v>219</v>
      </c>
      <c r="D61" s="98" t="n">
        <v>26611</v>
      </c>
      <c r="E61" s="135" t="s">
        <v>218</v>
      </c>
      <c r="F61" s="100" t="s">
        <v>15</v>
      </c>
      <c r="G61" s="112" t="n">
        <f aca="false">SUM(H61,-G60)</f>
        <v>0.0833564814814815</v>
      </c>
      <c r="H61" s="102" t="n">
        <v>0.166041666666667</v>
      </c>
    </row>
    <row r="62" customFormat="false" ht="18" hidden="false" customHeight="true" outlineLevel="0" collapsed="false">
      <c r="A62" s="128" t="n">
        <v>29</v>
      </c>
      <c r="B62" s="129" t="n">
        <v>29</v>
      </c>
      <c r="C62" s="120" t="s">
        <v>220</v>
      </c>
      <c r="D62" s="167" t="n">
        <v>1946</v>
      </c>
      <c r="E62" s="164" t="s">
        <v>150</v>
      </c>
      <c r="F62" s="149" t="s">
        <v>15</v>
      </c>
      <c r="G62" s="93" t="n">
        <v>0.0918287037037037</v>
      </c>
      <c r="H62" s="114"/>
    </row>
    <row r="63" customFormat="false" ht="18" hidden="false" customHeight="true" outlineLevel="0" collapsed="false">
      <c r="A63" s="133"/>
      <c r="B63" s="134"/>
      <c r="C63" s="124" t="s">
        <v>221</v>
      </c>
      <c r="D63" s="155" t="n">
        <v>19897</v>
      </c>
      <c r="E63" s="168" t="s">
        <v>150</v>
      </c>
      <c r="F63" s="152" t="s">
        <v>15</v>
      </c>
      <c r="G63" s="112" t="n">
        <f aca="false">SUM(H63,-G62)</f>
        <v>0.0742708333333333</v>
      </c>
      <c r="H63" s="102" t="n">
        <v>0.166099537037037</v>
      </c>
    </row>
    <row r="64" customFormat="false" ht="18" hidden="false" customHeight="true" outlineLevel="0" collapsed="false">
      <c r="A64" s="87" t="n">
        <v>30</v>
      </c>
      <c r="B64" s="113" t="n">
        <v>10</v>
      </c>
      <c r="C64" s="89" t="s">
        <v>222</v>
      </c>
      <c r="D64" s="90" t="n">
        <v>35642</v>
      </c>
      <c r="E64" s="91" t="s">
        <v>40</v>
      </c>
      <c r="F64" s="87" t="s">
        <v>15</v>
      </c>
      <c r="G64" s="93" t="n">
        <v>0.0740625</v>
      </c>
      <c r="H64" s="114"/>
    </row>
    <row r="65" customFormat="false" ht="18" hidden="false" customHeight="true" outlineLevel="0" collapsed="false">
      <c r="A65" s="106"/>
      <c r="B65" s="115"/>
      <c r="C65" s="97" t="s">
        <v>223</v>
      </c>
      <c r="D65" s="116" t="n">
        <v>25500</v>
      </c>
      <c r="E65" s="117" t="s">
        <v>40</v>
      </c>
      <c r="F65" s="123" t="s">
        <v>15</v>
      </c>
      <c r="G65" s="112" t="n">
        <f aca="false">SUM(H65,-G64)</f>
        <v>0.0935069444444444</v>
      </c>
      <c r="H65" s="102" t="n">
        <v>0.167569444444444</v>
      </c>
    </row>
    <row r="66" customFormat="false" ht="18" hidden="false" customHeight="true" outlineLevel="0" collapsed="false">
      <c r="A66" s="136" t="n">
        <v>31</v>
      </c>
      <c r="B66" s="88" t="n">
        <v>36</v>
      </c>
      <c r="C66" s="137" t="s">
        <v>224</v>
      </c>
      <c r="D66" s="169" t="n">
        <v>1966</v>
      </c>
      <c r="E66" s="139" t="s">
        <v>225</v>
      </c>
      <c r="F66" s="153" t="s">
        <v>15</v>
      </c>
      <c r="G66" s="93" t="n">
        <v>0.0858796296296296</v>
      </c>
      <c r="H66" s="114"/>
    </row>
    <row r="67" customFormat="false" ht="18" hidden="false" customHeight="true" outlineLevel="0" collapsed="false">
      <c r="A67" s="140"/>
      <c r="B67" s="96"/>
      <c r="C67" s="170" t="s">
        <v>226</v>
      </c>
      <c r="D67" s="171" t="s">
        <v>227</v>
      </c>
      <c r="E67" s="172" t="s">
        <v>228</v>
      </c>
      <c r="F67" s="95" t="s">
        <v>15</v>
      </c>
      <c r="G67" s="112" t="n">
        <f aca="false">SUM(H67,-G66)</f>
        <v>0.0851851851851852</v>
      </c>
      <c r="H67" s="102" t="n">
        <v>0.171064814814815</v>
      </c>
    </row>
    <row r="68" customFormat="false" ht="18" hidden="false" customHeight="true" outlineLevel="0" collapsed="false">
      <c r="A68" s="87" t="n">
        <v>32</v>
      </c>
      <c r="B68" s="113" t="n">
        <v>1</v>
      </c>
      <c r="C68" s="89" t="s">
        <v>229</v>
      </c>
      <c r="D68" s="121" t="n">
        <v>32631</v>
      </c>
      <c r="E68" s="173" t="s">
        <v>159</v>
      </c>
      <c r="F68" s="87" t="s">
        <v>15</v>
      </c>
      <c r="G68" s="174" t="n">
        <v>0.0917476851851852</v>
      </c>
      <c r="H68" s="114"/>
    </row>
    <row r="69" customFormat="false" ht="18" hidden="false" customHeight="true" outlineLevel="0" collapsed="false">
      <c r="A69" s="106"/>
      <c r="B69" s="115"/>
      <c r="C69" s="108" t="s">
        <v>230</v>
      </c>
      <c r="D69" s="116" t="n">
        <v>31296</v>
      </c>
      <c r="E69" s="175" t="s">
        <v>159</v>
      </c>
      <c r="F69" s="106" t="s">
        <v>15</v>
      </c>
      <c r="G69" s="112" t="n">
        <f aca="false">SUM(H69,-G68)</f>
        <v>0.0803587962962963</v>
      </c>
      <c r="H69" s="102" t="n">
        <v>0.172106481481482</v>
      </c>
    </row>
    <row r="70" customFormat="false" ht="18" hidden="false" customHeight="true" outlineLevel="0" collapsed="false">
      <c r="A70" s="176" t="n">
        <v>33</v>
      </c>
      <c r="B70" s="113" t="n">
        <v>2</v>
      </c>
      <c r="C70" s="137" t="s">
        <v>231</v>
      </c>
      <c r="D70" s="177" t="n">
        <v>28264</v>
      </c>
      <c r="E70" s="173" t="s">
        <v>40</v>
      </c>
      <c r="F70" s="176" t="s">
        <v>15</v>
      </c>
      <c r="G70" s="93" t="n">
        <v>0.0945138888888889</v>
      </c>
      <c r="H70" s="114"/>
    </row>
    <row r="71" customFormat="false" ht="18" hidden="false" customHeight="true" outlineLevel="0" collapsed="false">
      <c r="A71" s="106"/>
      <c r="B71" s="115"/>
      <c r="C71" s="170" t="s">
        <v>232</v>
      </c>
      <c r="D71" s="116" t="n">
        <v>28064</v>
      </c>
      <c r="E71" s="178" t="s">
        <v>40</v>
      </c>
      <c r="F71" s="106" t="s">
        <v>15</v>
      </c>
      <c r="G71" s="112" t="n">
        <f aca="false">SUM(H71,-G70)</f>
        <v>0.0895717592592592</v>
      </c>
      <c r="H71" s="102" t="n">
        <v>0.184085648148148</v>
      </c>
    </row>
    <row r="72" customFormat="false" ht="18" hidden="false" customHeight="true" outlineLevel="0" collapsed="false">
      <c r="A72" s="87" t="n">
        <v>34</v>
      </c>
      <c r="B72" s="113" t="n">
        <v>19</v>
      </c>
      <c r="C72" s="89" t="s">
        <v>233</v>
      </c>
      <c r="D72" s="121" t="n">
        <v>28269</v>
      </c>
      <c r="E72" s="173" t="s">
        <v>234</v>
      </c>
      <c r="F72" s="87" t="s">
        <v>15</v>
      </c>
      <c r="G72" s="93" t="n">
        <v>0.0900925925925926</v>
      </c>
      <c r="H72" s="94"/>
    </row>
    <row r="73" customFormat="false" ht="18" hidden="false" customHeight="true" outlineLevel="0" collapsed="false">
      <c r="A73" s="106"/>
      <c r="B73" s="115"/>
      <c r="C73" s="108" t="s">
        <v>235</v>
      </c>
      <c r="D73" s="116" t="n">
        <v>26635</v>
      </c>
      <c r="E73" s="178" t="s">
        <v>236</v>
      </c>
      <c r="F73" s="106" t="s">
        <v>15</v>
      </c>
      <c r="G73" s="112" t="n">
        <f aca="false">SUM(H73,-G72)</f>
        <v>0.100972222222222</v>
      </c>
      <c r="H73" s="179" t="n">
        <v>0.191064814814815</v>
      </c>
    </row>
    <row r="74" s="73" customFormat="true" ht="15" hidden="false" customHeight="false" outlineLevel="0" collapsed="false">
      <c r="A74" s="64" t="s">
        <v>237</v>
      </c>
      <c r="B74" s="64"/>
      <c r="C74" s="64"/>
      <c r="D74" s="64"/>
      <c r="E74" s="64"/>
      <c r="F74" s="64"/>
      <c r="G74" s="64"/>
      <c r="H74" s="66"/>
    </row>
    <row r="75" customFormat="false" ht="15" hidden="false" customHeight="false" outlineLevel="0" collapsed="false">
      <c r="A75" s="180" t="s">
        <v>238</v>
      </c>
      <c r="B75" s="180"/>
      <c r="C75" s="180"/>
      <c r="D75" s="180"/>
      <c r="E75" s="180"/>
      <c r="F75" s="64"/>
      <c r="G75" s="64"/>
      <c r="H75" s="66"/>
    </row>
    <row r="76" customFormat="false" ht="15" hidden="false" customHeight="false" outlineLevel="0" collapsed="false">
      <c r="A76" s="64" t="s">
        <v>127</v>
      </c>
      <c r="B76" s="64"/>
      <c r="C76" s="64"/>
      <c r="D76" s="181"/>
      <c r="E76" s="64"/>
      <c r="F76" s="64"/>
      <c r="G76" s="182"/>
      <c r="H76" s="66"/>
    </row>
  </sheetData>
  <mergeCells count="4">
    <mergeCell ref="A1:H1"/>
    <mergeCell ref="A2:H2"/>
    <mergeCell ref="A3:H3"/>
    <mergeCell ref="A75:E7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5"/>
  <cols>
    <col collapsed="false" hidden="false" max="1" min="1" style="0" width="6.71255060728745"/>
    <col collapsed="false" hidden="false" max="2" min="2" style="0" width="6.57085020242915"/>
    <col collapsed="false" hidden="false" max="3" min="3" style="0" width="20.4251012145749"/>
    <col collapsed="false" hidden="false" max="4" min="4" style="0" width="9.4251012145749"/>
    <col collapsed="false" hidden="false" max="5" min="5" style="0" width="19.7085020242915"/>
    <col collapsed="false" hidden="false" max="6" min="6" style="0" width="12.1417004048583"/>
    <col collapsed="false" hidden="false" max="7" min="7" style="0" width="12.4251012145749"/>
    <col collapsed="false" hidden="false" max="9" min="8" style="0" width="8.5748987854251"/>
    <col collapsed="false" hidden="false" max="10" min="10" style="183" width="11.4251012145749"/>
    <col collapsed="false" hidden="false" max="1025" min="11" style="0" width="8.5748987854251"/>
  </cols>
  <sheetData>
    <row r="1" customFormat="false" ht="15.75" hidden="false" customHeight="false" outlineLevel="0" collapsed="false">
      <c r="A1" s="75" t="s">
        <v>0</v>
      </c>
      <c r="B1" s="75"/>
      <c r="C1" s="75"/>
      <c r="D1" s="75"/>
      <c r="E1" s="75"/>
      <c r="F1" s="75"/>
      <c r="G1" s="75"/>
      <c r="J1" s="0"/>
    </row>
    <row r="2" customFormat="false" ht="15.75" hidden="false" customHeight="false" outlineLevel="0" collapsed="false">
      <c r="A2" s="76" t="s">
        <v>239</v>
      </c>
      <c r="B2" s="76"/>
      <c r="C2" s="76"/>
      <c r="D2" s="76"/>
      <c r="E2" s="76"/>
      <c r="F2" s="76"/>
      <c r="G2" s="76"/>
      <c r="J2" s="0"/>
    </row>
    <row r="3" customFormat="false" ht="15.75" hidden="false" customHeight="false" outlineLevel="0" collapsed="false">
      <c r="A3" s="4" t="s">
        <v>240</v>
      </c>
      <c r="B3" s="4"/>
      <c r="C3" s="4"/>
      <c r="D3" s="4"/>
      <c r="E3" s="4"/>
      <c r="F3" s="4"/>
      <c r="G3" s="4"/>
      <c r="J3" s="0"/>
    </row>
    <row r="4" customFormat="false" ht="23.25" hidden="false" customHeight="false" outlineLevel="0" collapsed="false">
      <c r="A4" s="184" t="s">
        <v>130</v>
      </c>
      <c r="B4" s="185" t="s">
        <v>131</v>
      </c>
      <c r="C4" s="186" t="s">
        <v>7</v>
      </c>
      <c r="D4" s="187" t="s">
        <v>132</v>
      </c>
      <c r="E4" s="186" t="s">
        <v>9</v>
      </c>
      <c r="F4" s="188" t="s">
        <v>133</v>
      </c>
      <c r="G4" s="186" t="s">
        <v>134</v>
      </c>
      <c r="J4" s="0"/>
    </row>
    <row r="5" s="67" customFormat="true" ht="15.95" hidden="false" customHeight="true" outlineLevel="0" collapsed="false">
      <c r="A5" s="189" t="n">
        <v>1</v>
      </c>
      <c r="B5" s="190" t="s">
        <v>241</v>
      </c>
      <c r="C5" s="191" t="s">
        <v>242</v>
      </c>
      <c r="D5" s="192"/>
      <c r="E5" s="193" t="s">
        <v>243</v>
      </c>
      <c r="F5" s="194" t="n">
        <v>0.0197685185185185</v>
      </c>
      <c r="G5" s="195" t="n">
        <v>0.148599537037037</v>
      </c>
      <c r="J5" s="196"/>
    </row>
    <row r="6" customFormat="false" ht="15.95" hidden="false" customHeight="true" outlineLevel="0" collapsed="false">
      <c r="A6" s="197"/>
      <c r="B6" s="198" t="s">
        <v>244</v>
      </c>
      <c r="C6" s="199" t="s">
        <v>245</v>
      </c>
      <c r="D6" s="200"/>
      <c r="E6" s="193"/>
      <c r="F6" s="201" t="n">
        <v>0.0346296296296296</v>
      </c>
      <c r="G6" s="195"/>
      <c r="H6" s="202"/>
      <c r="J6" s="203"/>
    </row>
    <row r="7" customFormat="false" ht="15.95" hidden="false" customHeight="true" outlineLevel="0" collapsed="false">
      <c r="A7" s="197"/>
      <c r="B7" s="198" t="s">
        <v>246</v>
      </c>
      <c r="C7" s="199" t="s">
        <v>247</v>
      </c>
      <c r="D7" s="204"/>
      <c r="E7" s="193"/>
      <c r="F7" s="205" t="n">
        <v>0.0258680555555556</v>
      </c>
      <c r="G7" s="195"/>
      <c r="H7" s="202"/>
      <c r="J7" s="196"/>
    </row>
    <row r="8" customFormat="false" ht="15.95" hidden="false" customHeight="true" outlineLevel="0" collapsed="false">
      <c r="A8" s="197"/>
      <c r="B8" s="198" t="s">
        <v>248</v>
      </c>
      <c r="C8" s="199" t="s">
        <v>249</v>
      </c>
      <c r="D8" s="204"/>
      <c r="E8" s="193"/>
      <c r="F8" s="205" t="n">
        <v>0.0214467592592593</v>
      </c>
      <c r="G8" s="195"/>
      <c r="H8" s="202"/>
      <c r="J8" s="196"/>
    </row>
    <row r="9" customFormat="false" ht="15.95" hidden="false" customHeight="true" outlineLevel="0" collapsed="false">
      <c r="A9" s="197"/>
      <c r="B9" s="198" t="s">
        <v>250</v>
      </c>
      <c r="C9" s="199" t="s">
        <v>251</v>
      </c>
      <c r="D9" s="200"/>
      <c r="E9" s="193"/>
      <c r="F9" s="205" t="n">
        <v>0.0269907407407407</v>
      </c>
      <c r="G9" s="195"/>
      <c r="H9" s="202"/>
      <c r="J9" s="196"/>
    </row>
    <row r="10" customFormat="false" ht="15.95" hidden="false" customHeight="true" outlineLevel="0" collapsed="false">
      <c r="A10" s="206"/>
      <c r="B10" s="207" t="s">
        <v>252</v>
      </c>
      <c r="C10" s="208" t="s">
        <v>253</v>
      </c>
      <c r="D10" s="209"/>
      <c r="E10" s="193"/>
      <c r="F10" s="210" t="n">
        <v>0.0198958333333333</v>
      </c>
      <c r="G10" s="195"/>
      <c r="H10" s="202"/>
      <c r="J10" s="196"/>
    </row>
    <row r="11" customFormat="false" ht="15.95" hidden="false" customHeight="true" outlineLevel="0" collapsed="false">
      <c r="A11" s="211" t="n">
        <v>2</v>
      </c>
      <c r="B11" s="113" t="s">
        <v>254</v>
      </c>
      <c r="C11" s="212" t="s">
        <v>255</v>
      </c>
      <c r="D11" s="213"/>
      <c r="E11" s="214" t="s">
        <v>256</v>
      </c>
      <c r="F11" s="194" t="n">
        <v>0.0218287037037037</v>
      </c>
      <c r="G11" s="195" t="n">
        <v>0.151354166666667</v>
      </c>
      <c r="H11" s="215"/>
      <c r="J11" s="196"/>
    </row>
    <row r="12" customFormat="false" ht="15.95" hidden="false" customHeight="true" outlineLevel="0" collapsed="false">
      <c r="A12" s="216"/>
      <c r="B12" s="198" t="s">
        <v>257</v>
      </c>
      <c r="C12" s="217" t="s">
        <v>258</v>
      </c>
      <c r="D12" s="218"/>
      <c r="E12" s="214"/>
      <c r="F12" s="205" t="n">
        <v>0.0225810185185185</v>
      </c>
      <c r="G12" s="195"/>
      <c r="H12" s="202"/>
      <c r="J12" s="196"/>
    </row>
    <row r="13" customFormat="false" ht="15.95" hidden="false" customHeight="true" outlineLevel="0" collapsed="false">
      <c r="A13" s="197"/>
      <c r="B13" s="219" t="s">
        <v>259</v>
      </c>
      <c r="C13" s="217" t="s">
        <v>260</v>
      </c>
      <c r="D13" s="218"/>
      <c r="E13" s="214"/>
      <c r="F13" s="205" t="n">
        <v>0.027349537037037</v>
      </c>
      <c r="G13" s="195"/>
      <c r="H13" s="202"/>
      <c r="J13" s="196"/>
    </row>
    <row r="14" customFormat="false" ht="15.95" hidden="false" customHeight="true" outlineLevel="0" collapsed="false">
      <c r="A14" s="197"/>
      <c r="B14" s="219" t="s">
        <v>261</v>
      </c>
      <c r="C14" s="217" t="s">
        <v>262</v>
      </c>
      <c r="D14" s="218"/>
      <c r="E14" s="214"/>
      <c r="F14" s="205" t="n">
        <v>0.0278125</v>
      </c>
      <c r="G14" s="195"/>
      <c r="H14" s="202"/>
      <c r="J14" s="196"/>
    </row>
    <row r="15" customFormat="false" ht="15.95" hidden="false" customHeight="true" outlineLevel="0" collapsed="false">
      <c r="A15" s="216"/>
      <c r="B15" s="219" t="s">
        <v>263</v>
      </c>
      <c r="C15" s="217" t="s">
        <v>264</v>
      </c>
      <c r="D15" s="218"/>
      <c r="E15" s="214"/>
      <c r="F15" s="205" t="n">
        <v>0.0216782407407407</v>
      </c>
      <c r="G15" s="195"/>
      <c r="H15" s="202"/>
      <c r="J15" s="196"/>
    </row>
    <row r="16" customFormat="false" ht="15.95" hidden="false" customHeight="true" outlineLevel="0" collapsed="false">
      <c r="A16" s="220"/>
      <c r="B16" s="115" t="s">
        <v>265</v>
      </c>
      <c r="C16" s="221" t="s">
        <v>266</v>
      </c>
      <c r="D16" s="222"/>
      <c r="E16" s="214"/>
      <c r="F16" s="210" t="n">
        <v>0.0301041666666667</v>
      </c>
      <c r="G16" s="195"/>
      <c r="H16" s="202"/>
      <c r="J16" s="196"/>
    </row>
    <row r="17" customFormat="false" ht="15.95" hidden="false" customHeight="true" outlineLevel="0" collapsed="false">
      <c r="A17" s="189" t="n">
        <v>3</v>
      </c>
      <c r="B17" s="223" t="s">
        <v>267</v>
      </c>
      <c r="C17" s="224" t="s">
        <v>268</v>
      </c>
      <c r="D17" s="192"/>
      <c r="E17" s="193" t="s">
        <v>269</v>
      </c>
      <c r="F17" s="225" t="n">
        <v>0.0274768518518519</v>
      </c>
      <c r="G17" s="195" t="n">
        <v>0.1565625</v>
      </c>
      <c r="H17" s="226"/>
      <c r="J17" s="227"/>
    </row>
    <row r="18" customFormat="false" ht="15.95" hidden="false" customHeight="true" outlineLevel="0" collapsed="false">
      <c r="A18" s="197"/>
      <c r="B18" s="228" t="s">
        <v>270</v>
      </c>
      <c r="C18" s="229" t="s">
        <v>271</v>
      </c>
      <c r="D18" s="200"/>
      <c r="E18" s="193"/>
      <c r="F18" s="230" t="n">
        <v>0.0273032407407407</v>
      </c>
      <c r="G18" s="195"/>
      <c r="H18" s="226"/>
      <c r="J18" s="231"/>
    </row>
    <row r="19" customFormat="false" ht="15.95" hidden="false" customHeight="true" outlineLevel="0" collapsed="false">
      <c r="A19" s="216"/>
      <c r="B19" s="198" t="s">
        <v>272</v>
      </c>
      <c r="C19" s="229" t="s">
        <v>273</v>
      </c>
      <c r="D19" s="200"/>
      <c r="E19" s="193"/>
      <c r="F19" s="230" t="n">
        <v>0.0291319444444444</v>
      </c>
      <c r="G19" s="195"/>
      <c r="H19" s="226"/>
      <c r="J19" s="231"/>
    </row>
    <row r="20" customFormat="false" ht="15.95" hidden="false" customHeight="true" outlineLevel="0" collapsed="false">
      <c r="A20" s="216"/>
      <c r="B20" s="198" t="s">
        <v>274</v>
      </c>
      <c r="C20" s="229" t="s">
        <v>275</v>
      </c>
      <c r="D20" s="200"/>
      <c r="E20" s="193"/>
      <c r="F20" s="230" t="n">
        <v>0.0225462962962963</v>
      </c>
      <c r="G20" s="195"/>
      <c r="H20" s="226"/>
      <c r="J20" s="231"/>
    </row>
    <row r="21" customFormat="false" ht="15.95" hidden="false" customHeight="true" outlineLevel="0" collapsed="false">
      <c r="A21" s="197"/>
      <c r="B21" s="198" t="s">
        <v>276</v>
      </c>
      <c r="C21" s="229" t="s">
        <v>277</v>
      </c>
      <c r="D21" s="200"/>
      <c r="E21" s="193"/>
      <c r="F21" s="230" t="n">
        <v>0.0230439814814815</v>
      </c>
      <c r="G21" s="195"/>
      <c r="H21" s="226"/>
      <c r="J21" s="231"/>
    </row>
    <row r="22" customFormat="false" ht="15.95" hidden="false" customHeight="true" outlineLevel="0" collapsed="false">
      <c r="A22" s="206"/>
      <c r="B22" s="207" t="s">
        <v>278</v>
      </c>
      <c r="C22" s="232" t="s">
        <v>279</v>
      </c>
      <c r="D22" s="209"/>
      <c r="E22" s="193"/>
      <c r="F22" s="233" t="n">
        <v>0.0270601851851852</v>
      </c>
      <c r="G22" s="195"/>
      <c r="H22" s="234"/>
      <c r="J22" s="231"/>
    </row>
    <row r="23" s="69" customFormat="true" ht="15.95" hidden="false" customHeight="true" outlineLevel="0" collapsed="false">
      <c r="A23" s="216" t="n">
        <v>4</v>
      </c>
      <c r="B23" s="113" t="s">
        <v>280</v>
      </c>
      <c r="C23" s="191" t="s">
        <v>281</v>
      </c>
      <c r="D23" s="192"/>
      <c r="E23" s="193" t="s">
        <v>282</v>
      </c>
      <c r="F23" s="235" t="n">
        <v>0.0250115740740741</v>
      </c>
      <c r="G23" s="195" t="n">
        <v>0.180983796296296</v>
      </c>
      <c r="H23" s="236"/>
      <c r="I23" s="66"/>
      <c r="J23" s="237"/>
      <c r="AE23" s="238"/>
    </row>
    <row r="24" customFormat="false" ht="15.95" hidden="false" customHeight="true" outlineLevel="0" collapsed="false">
      <c r="A24" s="216"/>
      <c r="B24" s="219" t="s">
        <v>283</v>
      </c>
      <c r="C24" s="199" t="s">
        <v>284</v>
      </c>
      <c r="D24" s="200"/>
      <c r="E24" s="193"/>
      <c r="F24" s="239" t="n">
        <v>0.0354050925925926</v>
      </c>
      <c r="G24" s="195"/>
      <c r="H24" s="240"/>
      <c r="I24" s="72"/>
      <c r="J24" s="241"/>
      <c r="AE24" s="238"/>
    </row>
    <row r="25" customFormat="false" ht="15.95" hidden="false" customHeight="true" outlineLevel="0" collapsed="false">
      <c r="A25" s="197"/>
      <c r="B25" s="242" t="s">
        <v>285</v>
      </c>
      <c r="C25" s="217" t="s">
        <v>286</v>
      </c>
      <c r="D25" s="218"/>
      <c r="E25" s="193"/>
      <c r="F25" s="239" t="n">
        <v>0.0288194444444444</v>
      </c>
      <c r="G25" s="195"/>
      <c r="H25" s="240"/>
      <c r="I25" s="72"/>
      <c r="J25" s="241"/>
      <c r="AE25" s="238"/>
    </row>
    <row r="26" customFormat="false" ht="15.95" hidden="false" customHeight="true" outlineLevel="0" collapsed="false">
      <c r="A26" s="197"/>
      <c r="B26" s="242" t="s">
        <v>287</v>
      </c>
      <c r="C26" s="217" t="s">
        <v>288</v>
      </c>
      <c r="D26" s="218"/>
      <c r="E26" s="193"/>
      <c r="F26" s="230" t="n">
        <v>0.0284143518518518</v>
      </c>
      <c r="G26" s="195"/>
      <c r="H26" s="226"/>
      <c r="J26" s="231"/>
    </row>
    <row r="27" customFormat="false" ht="15.95" hidden="false" customHeight="true" outlineLevel="0" collapsed="false">
      <c r="A27" s="216"/>
      <c r="B27" s="198" t="s">
        <v>289</v>
      </c>
      <c r="C27" s="243" t="s">
        <v>290</v>
      </c>
      <c r="D27" s="200"/>
      <c r="E27" s="193"/>
      <c r="F27" s="230" t="n">
        <v>0.0320717592592593</v>
      </c>
      <c r="G27" s="195"/>
      <c r="H27" s="226"/>
      <c r="J27" s="231"/>
    </row>
    <row r="28" customFormat="false" ht="15.95" hidden="false" customHeight="true" outlineLevel="0" collapsed="false">
      <c r="A28" s="220"/>
      <c r="B28" s="207" t="s">
        <v>291</v>
      </c>
      <c r="C28" s="244" t="s">
        <v>292</v>
      </c>
      <c r="D28" s="209"/>
      <c r="E28" s="193"/>
      <c r="F28" s="233" t="n">
        <v>0.0312615740740741</v>
      </c>
      <c r="G28" s="195"/>
      <c r="H28" s="226"/>
      <c r="J28" s="231"/>
    </row>
    <row r="29" customFormat="false" ht="15" hidden="false" customHeight="false" outlineLevel="0" collapsed="false">
      <c r="A29" s="61" t="s">
        <v>125</v>
      </c>
      <c r="B29" s="62"/>
      <c r="C29" s="63"/>
      <c r="D29" s="62"/>
      <c r="E29" s="64"/>
      <c r="F29" s="65"/>
      <c r="G29" s="63"/>
    </row>
    <row r="30" customFormat="false" ht="15" hidden="false" customHeight="false" outlineLevel="0" collapsed="false">
      <c r="A30" s="61" t="s">
        <v>126</v>
      </c>
      <c r="B30" s="68"/>
      <c r="C30" s="69"/>
      <c r="D30" s="68"/>
      <c r="E30" s="70"/>
      <c r="F30" s="71"/>
      <c r="G30" s="69"/>
    </row>
    <row r="31" customFormat="false" ht="15" hidden="false" customHeight="false" outlineLevel="0" collapsed="false">
      <c r="A31" s="64" t="s">
        <v>127</v>
      </c>
      <c r="B31" s="68"/>
      <c r="C31" s="69"/>
      <c r="D31" s="68"/>
      <c r="E31" s="70"/>
      <c r="F31" s="71"/>
      <c r="G31" s="69"/>
    </row>
  </sheetData>
  <mergeCells count="11">
    <mergeCell ref="A1:G1"/>
    <mergeCell ref="A2:G2"/>
    <mergeCell ref="A3:G3"/>
    <mergeCell ref="E5:E10"/>
    <mergeCell ref="G5:G10"/>
    <mergeCell ref="E11:E16"/>
    <mergeCell ref="G11:G16"/>
    <mergeCell ref="E17:E22"/>
    <mergeCell ref="G17:G22"/>
    <mergeCell ref="E23:E28"/>
    <mergeCell ref="G23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2016-04-08T20:02:51Z</dcterms:created>
  <dc:creator>Spravca</dc:creator>
  <dc:language>sk-SK</dc:language>
  <cp:lastModifiedBy>Spravca</cp:lastModifiedBy>
  <cp:lastPrinted>2016-04-08T20:15:24Z</cp:lastPrinted>
  <dcterms:modified xsi:type="dcterms:W3CDTF">2016-04-10T05:37:54Z</dcterms:modified>
  <cp:revision>0</cp:revision>
</cp:coreProperties>
</file>