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9999 m" sheetId="1" r:id="rId1"/>
  </sheets>
  <definedNames/>
  <calcPr fullCalcOnLoad="1"/>
</workbook>
</file>

<file path=xl/sharedStrings.xml><?xml version="1.0" encoding="utf-8"?>
<sst xmlns="http://schemas.openxmlformats.org/spreadsheetml/2006/main" count="337" uniqueCount="254">
  <si>
    <t>Jméno</t>
  </si>
  <si>
    <t>Příjmení</t>
  </si>
  <si>
    <t>Klub</t>
  </si>
  <si>
    <t>Lukáš</t>
  </si>
  <si>
    <t>Jan</t>
  </si>
  <si>
    <t>Petr</t>
  </si>
  <si>
    <t>Ondřej</t>
  </si>
  <si>
    <t>Maršík</t>
  </si>
  <si>
    <t>Vopat</t>
  </si>
  <si>
    <t>Dušan</t>
  </si>
  <si>
    <t>Martin</t>
  </si>
  <si>
    <t>Josef</t>
  </si>
  <si>
    <t>Nar.</t>
  </si>
  <si>
    <t>Čís.</t>
  </si>
  <si>
    <t>Čas</t>
  </si>
  <si>
    <t>Poř.</t>
  </si>
  <si>
    <t>CK Lovosice</t>
  </si>
  <si>
    <t>Dubany</t>
  </si>
  <si>
    <t>Ústí nad Labem</t>
  </si>
  <si>
    <t>Min./km</t>
  </si>
  <si>
    <t>BTT Libochovice</t>
  </si>
  <si>
    <t>Tomáš</t>
  </si>
  <si>
    <t>Barbora</t>
  </si>
  <si>
    <t>Králová</t>
  </si>
  <si>
    <t>Michal</t>
  </si>
  <si>
    <t>Pavel</t>
  </si>
  <si>
    <t>Roudnice nad Labem</t>
  </si>
  <si>
    <t>Krejčí</t>
  </si>
  <si>
    <t>Terezín</t>
  </si>
  <si>
    <t>Pinc</t>
  </si>
  <si>
    <t>Zdeněk</t>
  </si>
  <si>
    <t>Řebíček</t>
  </si>
  <si>
    <t>Novotný</t>
  </si>
  <si>
    <t>Preiss</t>
  </si>
  <si>
    <t>Přemysl</t>
  </si>
  <si>
    <t>Švejda</t>
  </si>
  <si>
    <t>Vchynice</t>
  </si>
  <si>
    <t>Petra</t>
  </si>
  <si>
    <t>Litoměřice</t>
  </si>
  <si>
    <t>Kolín</t>
  </si>
  <si>
    <t>Chlupsová</t>
  </si>
  <si>
    <t>Klára</t>
  </si>
  <si>
    <t>Ježková</t>
  </si>
  <si>
    <t>G-PEND Lovosice</t>
  </si>
  <si>
    <t>MMB Třebenice</t>
  </si>
  <si>
    <t>Cmunt</t>
  </si>
  <si>
    <t>1996</t>
  </si>
  <si>
    <t>1963</t>
  </si>
  <si>
    <t>1969</t>
  </si>
  <si>
    <t>Hendrychová</t>
  </si>
  <si>
    <t>1981</t>
  </si>
  <si>
    <t>Jakš</t>
  </si>
  <si>
    <t>1983</t>
  </si>
  <si>
    <t>Sport team Brozany</t>
  </si>
  <si>
    <t>1982</t>
  </si>
  <si>
    <t>1957</t>
  </si>
  <si>
    <t>Kadlec</t>
  </si>
  <si>
    <t>Most</t>
  </si>
  <si>
    <t>1979</t>
  </si>
  <si>
    <t>1998</t>
  </si>
  <si>
    <t>1989</t>
  </si>
  <si>
    <t>Novák</t>
  </si>
  <si>
    <t>Jaroslav</t>
  </si>
  <si>
    <t>Brná n.Labem</t>
  </si>
  <si>
    <t>1962</t>
  </si>
  <si>
    <t>Milan</t>
  </si>
  <si>
    <t>Mountain Riders Velemín</t>
  </si>
  <si>
    <t>1978</t>
  </si>
  <si>
    <t>1985</t>
  </si>
  <si>
    <t>Pospíšil</t>
  </si>
  <si>
    <t>Luboš</t>
  </si>
  <si>
    <t>Kola Vondra</t>
  </si>
  <si>
    <t>Procházka</t>
  </si>
  <si>
    <t>1974</t>
  </si>
  <si>
    <t>Verner</t>
  </si>
  <si>
    <t>Žandov</t>
  </si>
  <si>
    <t>Vyskočilová</t>
  </si>
  <si>
    <t>Eduard</t>
  </si>
  <si>
    <t>Šuterová</t>
  </si>
  <si>
    <t>Janda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</si>
  <si>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</si>
  <si>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</si>
  <si>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</si>
  <si>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</si>
  <si>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</si>
  <si>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</si>
  <si>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</si>
  <si>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</si>
  <si>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</si>
  <si>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</si>
  <si>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</si>
  <si>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</si>
  <si>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</si>
  <si>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</si>
  <si>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</si>
  <si>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</si>
  <si>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</si>
  <si>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</si>
  <si>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</si>
  <si>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</si>
  <si>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</si>
  <si>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</si>
  <si>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</si>
  <si>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</si>
  <si>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</si>
  <si>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</si>
  <si>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</si>
  <si>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</si>
  <si>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</si>
  <si>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</si>
  <si>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</si>
  <si>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</si>
  <si>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</si>
  <si>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</si>
  <si>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</si>
  <si>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</si>
  <si>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</si>
  <si>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</si>
  <si>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</si>
  <si>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</si>
  <si>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</si>
  <si>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</si>
  <si>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Ebel</t>
  </si>
  <si>
    <t>Aropec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</si>
  <si>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</si>
  <si>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</si>
  <si>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</si>
  <si>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</si>
  <si>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</si>
  <si>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</si>
  <si>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</si>
  <si>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</si>
  <si>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</si>
  <si>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</si>
  <si>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</si>
  <si>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</si>
  <si>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</si>
  <si>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Bureš</t>
  </si>
  <si>
    <t>CK Slavoj CykloCity</t>
  </si>
  <si>
    <t>Lubomír</t>
  </si>
  <si>
    <t>Čapek</t>
  </si>
  <si>
    <t>KÚC Bikesport Usti n/L</t>
  </si>
  <si>
    <t>Čuchal</t>
  </si>
  <si>
    <t>1980</t>
  </si>
  <si>
    <t>Komikoni</t>
  </si>
  <si>
    <t>Eliáš</t>
  </si>
  <si>
    <t>BK Běkodo Teplice</t>
  </si>
  <si>
    <t>BTK Litoměřice</t>
  </si>
  <si>
    <t>Jíra</t>
  </si>
  <si>
    <t>Haven team</t>
  </si>
  <si>
    <t>1971</t>
  </si>
  <si>
    <t>Prchlík</t>
  </si>
  <si>
    <t>CK Slavoj Terezín</t>
  </si>
  <si>
    <t>1977</t>
  </si>
  <si>
    <t>1967</t>
  </si>
  <si>
    <t>Valtr</t>
  </si>
  <si>
    <t>Vladimír</t>
  </si>
  <si>
    <t>Veselý</t>
  </si>
  <si>
    <t>Zbyněk</t>
  </si>
  <si>
    <t>Říha</t>
  </si>
  <si>
    <t>PRO - CORDE</t>
  </si>
  <si>
    <t xml:space="preserve">Barbora </t>
  </si>
  <si>
    <t>Štěpán</t>
  </si>
  <si>
    <t>Zahálka</t>
  </si>
  <si>
    <t>Pršala</t>
  </si>
  <si>
    <t>Cube bike one</t>
  </si>
  <si>
    <t>ASK Lovosice</t>
  </si>
  <si>
    <t>Hájková</t>
  </si>
  <si>
    <t>Alena</t>
  </si>
  <si>
    <t>1987</t>
  </si>
  <si>
    <t>Živníček</t>
  </si>
  <si>
    <t>Roman</t>
  </si>
  <si>
    <t>Šnaidauf</t>
  </si>
  <si>
    <t>Čarný</t>
  </si>
  <si>
    <t>1960</t>
  </si>
  <si>
    <t>Dlouháni Roudnice</t>
  </si>
  <si>
    <t>Dlouhý</t>
  </si>
  <si>
    <t>OKO69 Litoměřice</t>
  </si>
  <si>
    <t xml:space="preserve">Kateřina </t>
  </si>
  <si>
    <t>SOLAP</t>
  </si>
  <si>
    <t>2003</t>
  </si>
  <si>
    <t>Javora</t>
  </si>
  <si>
    <t>SPORTISIMO HVĚZDY</t>
  </si>
  <si>
    <t>Helena</t>
  </si>
  <si>
    <t>Kotová</t>
  </si>
  <si>
    <t>Ohara club 1780</t>
  </si>
  <si>
    <t>1988</t>
  </si>
  <si>
    <t>TJ Křesín</t>
  </si>
  <si>
    <t>Molek</t>
  </si>
  <si>
    <t>Sokol Hřivčice</t>
  </si>
  <si>
    <t>Kouba</t>
  </si>
  <si>
    <t>Stanislav</t>
  </si>
  <si>
    <t>Karel</t>
  </si>
  <si>
    <t>Švec</t>
  </si>
  <si>
    <t>LTM Litoměřice</t>
  </si>
  <si>
    <t xml:space="preserve">Petr </t>
  </si>
  <si>
    <t>Černý</t>
  </si>
  <si>
    <t>Kralupy nad Vltavou</t>
  </si>
  <si>
    <t>Boháček</t>
  </si>
  <si>
    <t>Lasslop</t>
  </si>
  <si>
    <t>SDH Lobochovice</t>
  </si>
  <si>
    <t>1984</t>
  </si>
  <si>
    <t>Dlouhá</t>
  </si>
  <si>
    <t>Zuzana</t>
  </si>
  <si>
    <t>Kravaře</t>
  </si>
  <si>
    <t>Konvalinka</t>
  </si>
  <si>
    <t>Lenka</t>
  </si>
  <si>
    <t>1953</t>
  </si>
  <si>
    <t>Teplice</t>
  </si>
  <si>
    <t>Čáslava</t>
  </si>
  <si>
    <t>Peck</t>
  </si>
  <si>
    <t>2006</t>
  </si>
  <si>
    <t>1990</t>
  </si>
  <si>
    <t>Libochovice</t>
  </si>
  <si>
    <t>Fenglová</t>
  </si>
  <si>
    <t>Esther</t>
  </si>
  <si>
    <t>Zelenák</t>
  </si>
  <si>
    <t>Glassman</t>
  </si>
  <si>
    <t>Boušovice nad Ohří</t>
  </si>
  <si>
    <t>Kozelková</t>
  </si>
  <si>
    <t>pivní strejc</t>
  </si>
  <si>
    <t>Kubera</t>
  </si>
  <si>
    <t>1941</t>
  </si>
  <si>
    <t>Hora Svaté Kateřiny</t>
  </si>
  <si>
    <t>Červenka</t>
  </si>
  <si>
    <t>2000</t>
  </si>
  <si>
    <t>Třebenice</t>
  </si>
  <si>
    <t>Voborský</t>
  </si>
  <si>
    <t>Matěj</t>
  </si>
  <si>
    <t>Ptáčková</t>
  </si>
  <si>
    <t>Jana</t>
  </si>
  <si>
    <t>Česal</t>
  </si>
  <si>
    <t>Trégnerová</t>
  </si>
  <si>
    <t>Šárka</t>
  </si>
  <si>
    <t>1999</t>
  </si>
  <si>
    <t>Bike club Lafarge</t>
  </si>
  <si>
    <t>Biňovcová</t>
  </si>
  <si>
    <t>1973</t>
  </si>
  <si>
    <t>Spona Teplice</t>
  </si>
  <si>
    <t>Vlček</t>
  </si>
  <si>
    <t>Jiří</t>
  </si>
  <si>
    <t>Haven Team</t>
  </si>
  <si>
    <t>Beránek</t>
  </si>
  <si>
    <t>Ladislav</t>
  </si>
  <si>
    <t>Vondráčková</t>
  </si>
  <si>
    <t>Velemín</t>
  </si>
  <si>
    <t>Michaela</t>
  </si>
  <si>
    <t>Gertner</t>
  </si>
  <si>
    <t>Nutrend Litoměřice</t>
  </si>
  <si>
    <t>9999m - 29. dubna 2017 - 5. ročník</t>
  </si>
  <si>
    <t>Atletika Polička</t>
  </si>
  <si>
    <t>56.</t>
  </si>
  <si>
    <t>FK Vchynice</t>
  </si>
  <si>
    <t>DNS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</si>
</sst>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F400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 horizontal="center" vertical="center" wrapText="1"/>
    </xf>
    <xf numFmtId="21" fontId="2" fillId="32" borderId="0" xfId="0" applyNumberFormat="1" applyFont="1" applyFill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 vertical="center"/>
    </xf>
    <xf numFmtId="21" fontId="2" fillId="3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21" fontId="2" fillId="32" borderId="11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/>
    </xf>
    <xf numFmtId="168" fontId="0" fillId="32" borderId="14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168" fontId="2" fillId="33" borderId="10" xfId="0" applyNumberFormat="1" applyFont="1" applyFill="1" applyBorder="1" applyAlignment="1">
      <alignment horizontal="center" vertical="center"/>
    </xf>
    <xf numFmtId="168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68" fontId="22" fillId="32" borderId="10" xfId="0" applyNumberFormat="1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1" fontId="2" fillId="33" borderId="10" xfId="0" applyNumberFormat="1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left" vertical="center" wrapText="1"/>
    </xf>
    <xf numFmtId="0" fontId="41" fillId="34" borderId="17" xfId="0" applyFont="1" applyFill="1" applyBorder="1" applyAlignment="1">
      <alignment horizontal="left" vertical="center" wrapText="1"/>
    </xf>
    <xf numFmtId="0" fontId="41" fillId="34" borderId="17" xfId="0" applyFont="1" applyFill="1" applyBorder="1" applyAlignment="1">
      <alignment horizontal="center" vertical="center" wrapText="1"/>
    </xf>
    <xf numFmtId="168" fontId="5" fillId="34" borderId="17" xfId="0" applyNumberFormat="1" applyFont="1" applyFill="1" applyBorder="1" applyAlignment="1">
      <alignment horizontal="center" vertical="center"/>
    </xf>
    <xf numFmtId="168" fontId="5" fillId="34" borderId="19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168" fontId="5" fillId="34" borderId="14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horizontal="left" vertical="center" wrapText="1"/>
    </xf>
    <xf numFmtId="0" fontId="41" fillId="34" borderId="11" xfId="0" applyFont="1" applyFill="1" applyBorder="1" applyAlignment="1">
      <alignment horizontal="left" vertical="center" wrapText="1"/>
    </xf>
    <xf numFmtId="0" fontId="41" fillId="34" borderId="11" xfId="0" applyFont="1" applyFill="1" applyBorder="1" applyAlignment="1">
      <alignment horizontal="center" vertical="center" wrapText="1"/>
    </xf>
    <xf numFmtId="168" fontId="5" fillId="34" borderId="11" xfId="0" applyNumberFormat="1" applyFont="1" applyFill="1" applyBorder="1" applyAlignment="1">
      <alignment horizontal="center" vertical="center"/>
    </xf>
    <xf numFmtId="168" fontId="5" fillId="34" borderId="15" xfId="0" applyNumberFormat="1" applyFont="1" applyFill="1" applyBorder="1" applyAlignment="1">
      <alignment horizontal="center" vertical="center"/>
    </xf>
    <xf numFmtId="0" fontId="0" fillId="13" borderId="16" xfId="0" applyFont="1" applyFill="1" applyBorder="1" applyAlignment="1">
      <alignment horizontal="center" vertical="center"/>
    </xf>
    <xf numFmtId="0" fontId="22" fillId="13" borderId="17" xfId="0" applyFont="1" applyFill="1" applyBorder="1" applyAlignment="1">
      <alignment horizontal="center" vertical="center"/>
    </xf>
    <xf numFmtId="0" fontId="0" fillId="13" borderId="18" xfId="0" applyFont="1" applyFill="1" applyBorder="1" applyAlignment="1">
      <alignment horizontal="left" vertical="center" wrapText="1"/>
    </xf>
    <xf numFmtId="0" fontId="0" fillId="13" borderId="17" xfId="0" applyFont="1" applyFill="1" applyBorder="1" applyAlignment="1">
      <alignment horizontal="left" vertical="center" wrapText="1"/>
    </xf>
    <xf numFmtId="0" fontId="0" fillId="13" borderId="17" xfId="0" applyFont="1" applyFill="1" applyBorder="1" applyAlignment="1">
      <alignment horizontal="center" vertical="center" wrapText="1"/>
    </xf>
    <xf numFmtId="168" fontId="2" fillId="13" borderId="17" xfId="0" applyNumberFormat="1" applyFont="1" applyFill="1" applyBorder="1" applyAlignment="1">
      <alignment horizontal="center" vertical="center"/>
    </xf>
    <xf numFmtId="168" fontId="0" fillId="13" borderId="19" xfId="0" applyNumberFormat="1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0" fillId="13" borderId="20" xfId="0" applyFont="1" applyFill="1" applyBorder="1" applyAlignment="1">
      <alignment horizontal="left" vertical="center" wrapText="1"/>
    </xf>
    <xf numFmtId="0" fontId="0" fillId="13" borderId="10" xfId="0" applyFont="1" applyFill="1" applyBorder="1" applyAlignment="1">
      <alignment horizontal="left" vertical="center" wrapText="1"/>
    </xf>
    <xf numFmtId="0" fontId="0" fillId="13" borderId="10" xfId="0" applyFont="1" applyFill="1" applyBorder="1" applyAlignment="1">
      <alignment horizontal="center" vertical="center" wrapText="1"/>
    </xf>
    <xf numFmtId="168" fontId="2" fillId="13" borderId="10" xfId="0" applyNumberFormat="1" applyFont="1" applyFill="1" applyBorder="1" applyAlignment="1">
      <alignment horizontal="center" vertical="center"/>
    </xf>
    <xf numFmtId="168" fontId="0" fillId="13" borderId="14" xfId="0" applyNumberFormat="1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horizontal="left" vertical="center"/>
    </xf>
    <xf numFmtId="0" fontId="21" fillId="13" borderId="10" xfId="0" applyFont="1" applyFill="1" applyBorder="1" applyAlignment="1">
      <alignment horizontal="center" vertical="center"/>
    </xf>
    <xf numFmtId="168" fontId="22" fillId="13" borderId="10" xfId="0" applyNumberFormat="1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168" fontId="22" fillId="32" borderId="23" xfId="0" applyNumberFormat="1" applyFont="1" applyFill="1" applyBorder="1" applyAlignment="1">
      <alignment horizontal="center" vertical="center"/>
    </xf>
    <xf numFmtId="168" fontId="0" fillId="32" borderId="24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center" vertical="center"/>
    </xf>
    <xf numFmtId="168" fontId="2" fillId="33" borderId="11" xfId="0" applyNumberFormat="1" applyFont="1" applyFill="1" applyBorder="1" applyAlignment="1">
      <alignment horizontal="center" vertical="center"/>
    </xf>
    <xf numFmtId="168" fontId="0" fillId="33" borderId="15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left" vertical="center"/>
    </xf>
    <xf numFmtId="21" fontId="5" fillId="32" borderId="26" xfId="0" applyNumberFormat="1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1" sqref="A1:H2"/>
    </sheetView>
  </sheetViews>
  <sheetFormatPr defaultColWidth="9.140625" defaultRowHeight="15"/>
  <cols>
    <col min="1" max="2" width="4.57421875" style="4" customWidth="1"/>
    <col min="3" max="3" width="15.57421875" style="3" customWidth="1"/>
    <col min="4" max="4" width="18.28125" style="3" customWidth="1"/>
    <col min="5" max="5" width="26.8515625" style="3" customWidth="1"/>
    <col min="6" max="6" width="7.7109375" style="4" customWidth="1"/>
    <col min="7" max="7" width="11.140625" style="5" customWidth="1"/>
    <col min="8" max="8" width="10.28125" style="4" customWidth="1"/>
    <col min="9" max="16384" width="9.140625" style="2" customWidth="1"/>
  </cols>
  <sheetData>
    <row r="1" spans="1:8" ht="24.75" customHeight="1">
      <c r="A1" s="104" t="s">
        <v>249</v>
      </c>
      <c r="B1" s="105"/>
      <c r="C1" s="105"/>
      <c r="D1" s="105"/>
      <c r="E1" s="105"/>
      <c r="F1" s="105"/>
      <c r="G1" s="105"/>
      <c r="H1" s="106"/>
    </row>
    <row r="2" spans="1:8" ht="24" customHeight="1" thickBot="1">
      <c r="A2" s="107"/>
      <c r="B2" s="108"/>
      <c r="C2" s="108"/>
      <c r="D2" s="108"/>
      <c r="E2" s="108"/>
      <c r="F2" s="108"/>
      <c r="G2" s="108"/>
      <c r="H2" s="109"/>
    </row>
    <row r="3" spans="1:8" s="103" customFormat="1" ht="24" customHeight="1" thickBot="1">
      <c r="A3" s="98" t="s">
        <v>15</v>
      </c>
      <c r="B3" s="99" t="s">
        <v>13</v>
      </c>
      <c r="C3" s="100" t="s">
        <v>1</v>
      </c>
      <c r="D3" s="100" t="s">
        <v>0</v>
      </c>
      <c r="E3" s="100" t="s">
        <v>2</v>
      </c>
      <c r="F3" s="99" t="s">
        <v>12</v>
      </c>
      <c r="G3" s="101" t="s">
        <v>14</v>
      </c>
      <c r="H3" s="102" t="s">
        <v>19</v>
      </c>
    </row>
    <row r="4" spans="1:9" s="1" customFormat="1" ht="24" customHeight="1">
      <c r="A4" s="46" t="s">
        <v>80</v>
      </c>
      <c r="B4" s="47">
        <v>4</v>
      </c>
      <c r="C4" s="49" t="s">
        <v>45</v>
      </c>
      <c r="D4" s="48" t="s">
        <v>5</v>
      </c>
      <c r="E4" s="49" t="s">
        <v>123</v>
      </c>
      <c r="F4" s="50" t="s">
        <v>46</v>
      </c>
      <c r="G4" s="51">
        <v>0.026712962962962966</v>
      </c>
      <c r="H4" s="52">
        <f>G4/10</f>
        <v>0.0026712962962962966</v>
      </c>
      <c r="I4" s="45"/>
    </row>
    <row r="5" spans="1:9" s="1" customFormat="1" ht="24" customHeight="1">
      <c r="A5" s="53" t="s">
        <v>81</v>
      </c>
      <c r="B5" s="54">
        <v>23</v>
      </c>
      <c r="C5" s="56" t="s">
        <v>32</v>
      </c>
      <c r="D5" s="55" t="s">
        <v>4</v>
      </c>
      <c r="E5" s="56" t="s">
        <v>17</v>
      </c>
      <c r="F5" s="57" t="s">
        <v>68</v>
      </c>
      <c r="G5" s="58">
        <v>0.027511574074074074</v>
      </c>
      <c r="H5" s="59">
        <f>G5/10</f>
        <v>0.0027511574074074075</v>
      </c>
      <c r="I5" s="45"/>
    </row>
    <row r="6" spans="1:9" s="1" customFormat="1" ht="24" customHeight="1" thickBot="1">
      <c r="A6" s="60" t="s">
        <v>82</v>
      </c>
      <c r="B6" s="61">
        <v>3</v>
      </c>
      <c r="C6" s="63" t="s">
        <v>31</v>
      </c>
      <c r="D6" s="62" t="s">
        <v>4</v>
      </c>
      <c r="E6" s="63" t="s">
        <v>53</v>
      </c>
      <c r="F6" s="64" t="s">
        <v>54</v>
      </c>
      <c r="G6" s="65">
        <v>0.027777777777777776</v>
      </c>
      <c r="H6" s="66">
        <f>G6/10</f>
        <v>0.0027777777777777775</v>
      </c>
      <c r="I6" s="45"/>
    </row>
    <row r="7" spans="1:8" s="1" customFormat="1" ht="20.25" customHeight="1">
      <c r="A7" s="67" t="s">
        <v>83</v>
      </c>
      <c r="B7" s="68">
        <v>18</v>
      </c>
      <c r="C7" s="70" t="s">
        <v>137</v>
      </c>
      <c r="D7" s="69" t="s">
        <v>4</v>
      </c>
      <c r="E7" s="70" t="s">
        <v>138</v>
      </c>
      <c r="F7" s="71" t="s">
        <v>54</v>
      </c>
      <c r="G7" s="72">
        <v>0.027997685185185184</v>
      </c>
      <c r="H7" s="73">
        <f>G7/10</f>
        <v>0.0027997685185185183</v>
      </c>
    </row>
    <row r="8" spans="1:8" s="1" customFormat="1" ht="20.25" customHeight="1">
      <c r="A8" s="74" t="s">
        <v>84</v>
      </c>
      <c r="B8" s="75">
        <v>32</v>
      </c>
      <c r="C8" s="77" t="s">
        <v>140</v>
      </c>
      <c r="D8" s="76" t="s">
        <v>139</v>
      </c>
      <c r="E8" s="77" t="s">
        <v>141</v>
      </c>
      <c r="F8" s="78" t="s">
        <v>73</v>
      </c>
      <c r="G8" s="79">
        <v>0.02829861111111111</v>
      </c>
      <c r="H8" s="80">
        <f>G8/10</f>
        <v>0.002829861111111111</v>
      </c>
    </row>
    <row r="9" spans="1:8" s="1" customFormat="1" ht="20.25" customHeight="1">
      <c r="A9" s="74" t="s">
        <v>85</v>
      </c>
      <c r="B9" s="75">
        <v>36</v>
      </c>
      <c r="C9" s="77" t="s">
        <v>142</v>
      </c>
      <c r="D9" s="77" t="s">
        <v>5</v>
      </c>
      <c r="E9" s="77" t="s">
        <v>44</v>
      </c>
      <c r="F9" s="78" t="s">
        <v>143</v>
      </c>
      <c r="G9" s="79">
        <v>0.028530092592592593</v>
      </c>
      <c r="H9" s="80">
        <f aca="true" t="shared" si="0" ref="H9:H59">G9/10</f>
        <v>0.002853009259259259</v>
      </c>
    </row>
    <row r="10" spans="1:8" s="1" customFormat="1" ht="20.25" customHeight="1">
      <c r="A10" s="81" t="s">
        <v>86</v>
      </c>
      <c r="B10" s="75">
        <v>31</v>
      </c>
      <c r="C10" s="77" t="s">
        <v>79</v>
      </c>
      <c r="D10" s="77" t="s">
        <v>5</v>
      </c>
      <c r="E10" s="77" t="s">
        <v>144</v>
      </c>
      <c r="F10" s="78" t="s">
        <v>54</v>
      </c>
      <c r="G10" s="79">
        <v>0.028599537037037034</v>
      </c>
      <c r="H10" s="80">
        <f t="shared" si="0"/>
        <v>0.0028599537037037035</v>
      </c>
    </row>
    <row r="11" spans="1:8" s="1" customFormat="1" ht="20.25" customHeight="1">
      <c r="A11" s="81" t="s">
        <v>87</v>
      </c>
      <c r="B11" s="75">
        <v>37</v>
      </c>
      <c r="C11" s="77" t="s">
        <v>145</v>
      </c>
      <c r="D11" s="77" t="s">
        <v>3</v>
      </c>
      <c r="E11" s="77" t="s">
        <v>146</v>
      </c>
      <c r="F11" s="78" t="s">
        <v>143</v>
      </c>
      <c r="G11" s="79">
        <v>0.028622685185185185</v>
      </c>
      <c r="H11" s="80">
        <f t="shared" si="0"/>
        <v>0.0028622685185185183</v>
      </c>
    </row>
    <row r="12" spans="1:8" s="1" customFormat="1" ht="20.25" customHeight="1">
      <c r="A12" s="74" t="s">
        <v>88</v>
      </c>
      <c r="B12" s="75">
        <v>52</v>
      </c>
      <c r="C12" s="77" t="s">
        <v>69</v>
      </c>
      <c r="D12" s="77" t="s">
        <v>70</v>
      </c>
      <c r="E12" s="77" t="s">
        <v>147</v>
      </c>
      <c r="F12" s="78" t="s">
        <v>52</v>
      </c>
      <c r="G12" s="79">
        <v>0.028796296296296296</v>
      </c>
      <c r="H12" s="80">
        <f t="shared" si="0"/>
        <v>0.0028796296296296296</v>
      </c>
    </row>
    <row r="13" spans="1:8" s="1" customFormat="1" ht="20.25" customHeight="1">
      <c r="A13" s="74" t="s">
        <v>89</v>
      </c>
      <c r="B13" s="75">
        <v>30</v>
      </c>
      <c r="C13" s="77" t="s">
        <v>148</v>
      </c>
      <c r="D13" s="77" t="s">
        <v>62</v>
      </c>
      <c r="E13" s="77" t="s">
        <v>149</v>
      </c>
      <c r="F13" s="78" t="s">
        <v>150</v>
      </c>
      <c r="G13" s="79">
        <v>0.02929398148148148</v>
      </c>
      <c r="H13" s="80">
        <f t="shared" si="0"/>
        <v>0.002929398148148148</v>
      </c>
    </row>
    <row r="14" spans="1:8" s="1" customFormat="1" ht="20.25" customHeight="1">
      <c r="A14" s="81" t="s">
        <v>90</v>
      </c>
      <c r="B14" s="75">
        <v>40</v>
      </c>
      <c r="C14" s="77" t="s">
        <v>151</v>
      </c>
      <c r="D14" s="77" t="s">
        <v>11</v>
      </c>
      <c r="E14" s="77" t="s">
        <v>152</v>
      </c>
      <c r="F14" s="78" t="s">
        <v>153</v>
      </c>
      <c r="G14" s="79">
        <v>0.029409722222222223</v>
      </c>
      <c r="H14" s="80">
        <f t="shared" si="0"/>
        <v>0.0029409722222222224</v>
      </c>
    </row>
    <row r="15" spans="1:8" s="1" customFormat="1" ht="20.25" customHeight="1">
      <c r="A15" s="81" t="s">
        <v>91</v>
      </c>
      <c r="B15" s="75">
        <v>11</v>
      </c>
      <c r="C15" s="77" t="s">
        <v>155</v>
      </c>
      <c r="D15" s="77" t="s">
        <v>156</v>
      </c>
      <c r="E15" s="77" t="s">
        <v>26</v>
      </c>
      <c r="F15" s="78" t="s">
        <v>154</v>
      </c>
      <c r="G15" s="79">
        <v>0.029421296296296296</v>
      </c>
      <c r="H15" s="80">
        <f t="shared" si="0"/>
        <v>0.0029421296296296296</v>
      </c>
    </row>
    <row r="16" spans="1:8" s="1" customFormat="1" ht="20.25" customHeight="1">
      <c r="A16" s="81" t="s">
        <v>92</v>
      </c>
      <c r="B16" s="75">
        <v>25</v>
      </c>
      <c r="C16" s="77" t="s">
        <v>56</v>
      </c>
      <c r="D16" s="77" t="s">
        <v>24</v>
      </c>
      <c r="E16" s="77" t="s">
        <v>57</v>
      </c>
      <c r="F16" s="78" t="s">
        <v>58</v>
      </c>
      <c r="G16" s="79">
        <v>0.030034722222222223</v>
      </c>
      <c r="H16" s="80">
        <f t="shared" si="0"/>
        <v>0.0030034722222222225</v>
      </c>
    </row>
    <row r="17" spans="1:8" s="1" customFormat="1" ht="20.25" customHeight="1">
      <c r="A17" s="74" t="s">
        <v>93</v>
      </c>
      <c r="B17" s="75">
        <v>47</v>
      </c>
      <c r="C17" s="77" t="s">
        <v>157</v>
      </c>
      <c r="D17" s="77" t="s">
        <v>21</v>
      </c>
      <c r="E17" s="110" t="s">
        <v>252</v>
      </c>
      <c r="F17" s="78" t="s">
        <v>73</v>
      </c>
      <c r="G17" s="79">
        <v>0.030219907407407407</v>
      </c>
      <c r="H17" s="80">
        <f t="shared" si="0"/>
        <v>0.003021990740740741</v>
      </c>
    </row>
    <row r="18" spans="1:8" s="1" customFormat="1" ht="20.25" customHeight="1">
      <c r="A18" s="74" t="s">
        <v>94</v>
      </c>
      <c r="B18" s="75">
        <v>59</v>
      </c>
      <c r="C18" s="77" t="s">
        <v>159</v>
      </c>
      <c r="D18" s="77" t="s">
        <v>158</v>
      </c>
      <c r="E18" s="77" t="s">
        <v>20</v>
      </c>
      <c r="F18" s="78">
        <v>1986</v>
      </c>
      <c r="G18" s="79">
        <v>0.03045138888888889</v>
      </c>
      <c r="H18" s="80">
        <f t="shared" si="0"/>
        <v>0.003045138888888889</v>
      </c>
    </row>
    <row r="19" spans="1:8" s="1" customFormat="1" ht="20.25" customHeight="1">
      <c r="A19" s="81" t="s">
        <v>95</v>
      </c>
      <c r="B19" s="75">
        <v>56</v>
      </c>
      <c r="C19" s="82" t="s">
        <v>8</v>
      </c>
      <c r="D19" s="82" t="s">
        <v>65</v>
      </c>
      <c r="E19" s="82" t="s">
        <v>160</v>
      </c>
      <c r="F19" s="83">
        <v>1961</v>
      </c>
      <c r="G19" s="79">
        <v>0.030555555555555555</v>
      </c>
      <c r="H19" s="80">
        <f t="shared" si="0"/>
        <v>0.0030555555555555553</v>
      </c>
    </row>
    <row r="20" spans="1:8" s="1" customFormat="1" ht="20.25" customHeight="1">
      <c r="A20" s="81" t="s">
        <v>96</v>
      </c>
      <c r="B20" s="75">
        <v>50</v>
      </c>
      <c r="C20" s="77" t="s">
        <v>74</v>
      </c>
      <c r="D20" s="77" t="s">
        <v>70</v>
      </c>
      <c r="E20" s="77" t="s">
        <v>75</v>
      </c>
      <c r="F20" s="78" t="s">
        <v>58</v>
      </c>
      <c r="G20" s="79">
        <v>0.03061342592592593</v>
      </c>
      <c r="H20" s="80">
        <f t="shared" si="0"/>
        <v>0.003061342592592593</v>
      </c>
    </row>
    <row r="21" spans="1:8" s="1" customFormat="1" ht="20.25" customHeight="1">
      <c r="A21" s="17" t="s">
        <v>97</v>
      </c>
      <c r="B21" s="22">
        <v>58</v>
      </c>
      <c r="C21" s="8" t="s">
        <v>23</v>
      </c>
      <c r="D21" s="8" t="s">
        <v>161</v>
      </c>
      <c r="E21" s="8" t="s">
        <v>20</v>
      </c>
      <c r="F21" s="32">
        <v>1998</v>
      </c>
      <c r="G21" s="33">
        <v>0.030659722222222224</v>
      </c>
      <c r="H21" s="34">
        <f t="shared" si="0"/>
        <v>0.0030659722222222225</v>
      </c>
    </row>
    <row r="22" spans="1:8" s="1" customFormat="1" ht="20.25" customHeight="1">
      <c r="A22" s="74" t="s">
        <v>98</v>
      </c>
      <c r="B22" s="75">
        <v>54</v>
      </c>
      <c r="C22" s="82" t="s">
        <v>163</v>
      </c>
      <c r="D22" s="82" t="s">
        <v>162</v>
      </c>
      <c r="E22" s="82" t="s">
        <v>152</v>
      </c>
      <c r="F22" s="83">
        <v>2006</v>
      </c>
      <c r="G22" s="79">
        <v>0.030775462962962966</v>
      </c>
      <c r="H22" s="80">
        <f t="shared" si="0"/>
        <v>0.0030775462962962965</v>
      </c>
    </row>
    <row r="23" spans="1:8" s="1" customFormat="1" ht="20.25" customHeight="1">
      <c r="A23" s="74" t="s">
        <v>99</v>
      </c>
      <c r="B23" s="75">
        <v>28</v>
      </c>
      <c r="C23" s="77" t="s">
        <v>164</v>
      </c>
      <c r="D23" s="77" t="s">
        <v>25</v>
      </c>
      <c r="E23" s="77" t="s">
        <v>165</v>
      </c>
      <c r="F23" s="78" t="s">
        <v>153</v>
      </c>
      <c r="G23" s="79">
        <v>0.03123842592592593</v>
      </c>
      <c r="H23" s="80">
        <f t="shared" si="0"/>
        <v>0.003123842592592593</v>
      </c>
    </row>
    <row r="24" spans="1:8" s="1" customFormat="1" ht="20.25" customHeight="1">
      <c r="A24" s="17" t="s">
        <v>100</v>
      </c>
      <c r="B24" s="22">
        <v>1</v>
      </c>
      <c r="C24" s="10" t="s">
        <v>167</v>
      </c>
      <c r="D24" s="10" t="s">
        <v>168</v>
      </c>
      <c r="E24" s="10" t="s">
        <v>166</v>
      </c>
      <c r="F24" s="35" t="s">
        <v>68</v>
      </c>
      <c r="G24" s="33">
        <v>0.03141203703703704</v>
      </c>
      <c r="H24" s="34">
        <f t="shared" si="0"/>
        <v>0.0031412037037037038</v>
      </c>
    </row>
    <row r="25" spans="1:8" s="1" customFormat="1" ht="20.25" customHeight="1">
      <c r="A25" s="81" t="s">
        <v>101</v>
      </c>
      <c r="B25" s="75">
        <v>13</v>
      </c>
      <c r="C25" s="77" t="s">
        <v>27</v>
      </c>
      <c r="D25" s="77" t="s">
        <v>21</v>
      </c>
      <c r="E25" s="77" t="s">
        <v>28</v>
      </c>
      <c r="F25" s="78" t="s">
        <v>60</v>
      </c>
      <c r="G25" s="79">
        <v>0.032060185185185185</v>
      </c>
      <c r="H25" s="80">
        <f t="shared" si="0"/>
        <v>0.0032060185185185186</v>
      </c>
    </row>
    <row r="26" spans="1:8" s="1" customFormat="1" ht="20.25" customHeight="1">
      <c r="A26" s="81" t="s">
        <v>102</v>
      </c>
      <c r="B26" s="75">
        <v>22</v>
      </c>
      <c r="C26" s="77" t="s">
        <v>170</v>
      </c>
      <c r="D26" s="77" t="s">
        <v>4</v>
      </c>
      <c r="E26" s="77" t="s">
        <v>38</v>
      </c>
      <c r="F26" s="78" t="s">
        <v>169</v>
      </c>
      <c r="G26" s="84">
        <v>0.03208333333333333</v>
      </c>
      <c r="H26" s="80">
        <f t="shared" si="0"/>
        <v>0.003208333333333333</v>
      </c>
    </row>
    <row r="27" spans="1:8" s="1" customFormat="1" ht="20.25" customHeight="1">
      <c r="A27" s="74" t="s">
        <v>103</v>
      </c>
      <c r="B27" s="75">
        <v>39</v>
      </c>
      <c r="C27" s="77" t="s">
        <v>61</v>
      </c>
      <c r="D27" s="77" t="s">
        <v>65</v>
      </c>
      <c r="E27" s="77" t="s">
        <v>66</v>
      </c>
      <c r="F27" s="78" t="s">
        <v>67</v>
      </c>
      <c r="G27" s="84">
        <v>0.03238425925925926</v>
      </c>
      <c r="H27" s="80">
        <f t="shared" si="0"/>
        <v>0.003238425925925926</v>
      </c>
    </row>
    <row r="28" spans="1:8" s="1" customFormat="1" ht="20.25" customHeight="1">
      <c r="A28" s="74" t="s">
        <v>104</v>
      </c>
      <c r="B28" s="75">
        <v>38</v>
      </c>
      <c r="C28" s="77" t="s">
        <v>172</v>
      </c>
      <c r="D28" s="77" t="s">
        <v>171</v>
      </c>
      <c r="E28" s="77" t="s">
        <v>66</v>
      </c>
      <c r="F28" s="78" t="s">
        <v>73</v>
      </c>
      <c r="G28" s="79">
        <v>0.03244212962962963</v>
      </c>
      <c r="H28" s="80">
        <f t="shared" si="0"/>
        <v>0.0032442129629629635</v>
      </c>
    </row>
    <row r="29" spans="1:8" s="1" customFormat="1" ht="20.25" customHeight="1">
      <c r="A29" s="81" t="s">
        <v>105</v>
      </c>
      <c r="B29" s="75">
        <v>21</v>
      </c>
      <c r="C29" s="77" t="s">
        <v>35</v>
      </c>
      <c r="D29" s="77" t="s">
        <v>10</v>
      </c>
      <c r="E29" s="77" t="s">
        <v>36</v>
      </c>
      <c r="F29" s="78" t="s">
        <v>73</v>
      </c>
      <c r="G29" s="84">
        <v>0.0327662037037037</v>
      </c>
      <c r="H29" s="80">
        <f t="shared" si="0"/>
        <v>0.00327662037037037</v>
      </c>
    </row>
    <row r="30" spans="1:8" s="1" customFormat="1" ht="20.25" customHeight="1">
      <c r="A30" s="81" t="s">
        <v>106</v>
      </c>
      <c r="B30" s="75">
        <v>55</v>
      </c>
      <c r="C30" s="82" t="s">
        <v>122</v>
      </c>
      <c r="D30" s="82" t="s">
        <v>77</v>
      </c>
      <c r="E30" s="82" t="s">
        <v>38</v>
      </c>
      <c r="F30" s="83">
        <v>1962</v>
      </c>
      <c r="G30" s="79">
        <v>0.032870370370370376</v>
      </c>
      <c r="H30" s="80">
        <f t="shared" si="0"/>
        <v>0.0032870370370370375</v>
      </c>
    </row>
    <row r="31" spans="1:8" s="1" customFormat="1" ht="20.25" customHeight="1">
      <c r="A31" s="81" t="s">
        <v>107</v>
      </c>
      <c r="B31" s="75">
        <v>63</v>
      </c>
      <c r="C31" s="82" t="s">
        <v>173</v>
      </c>
      <c r="D31" s="82" t="s">
        <v>11</v>
      </c>
      <c r="E31" s="82" t="s">
        <v>44</v>
      </c>
      <c r="F31" s="83">
        <v>1973</v>
      </c>
      <c r="G31" s="79">
        <v>0.03311342592592593</v>
      </c>
      <c r="H31" s="80">
        <f t="shared" si="0"/>
        <v>0.0033113425925925927</v>
      </c>
    </row>
    <row r="32" spans="1:8" s="1" customFormat="1" ht="20.25" customHeight="1">
      <c r="A32" s="74" t="s">
        <v>108</v>
      </c>
      <c r="B32" s="75">
        <v>17</v>
      </c>
      <c r="C32" s="77" t="s">
        <v>176</v>
      </c>
      <c r="D32" s="77" t="s">
        <v>156</v>
      </c>
      <c r="E32" s="77" t="s">
        <v>175</v>
      </c>
      <c r="F32" s="78" t="s">
        <v>174</v>
      </c>
      <c r="G32" s="79">
        <v>0.03329861111111111</v>
      </c>
      <c r="H32" s="80">
        <f t="shared" si="0"/>
        <v>0.003329861111111111</v>
      </c>
    </row>
    <row r="33" spans="1:8" s="1" customFormat="1" ht="20.25" customHeight="1">
      <c r="A33" s="18" t="s">
        <v>109</v>
      </c>
      <c r="B33" s="22">
        <v>45</v>
      </c>
      <c r="C33" s="10" t="s">
        <v>49</v>
      </c>
      <c r="D33" s="10" t="s">
        <v>37</v>
      </c>
      <c r="E33" s="10" t="s">
        <v>177</v>
      </c>
      <c r="F33" s="35" t="s">
        <v>50</v>
      </c>
      <c r="G33" s="33">
        <v>0.033796296296296297</v>
      </c>
      <c r="H33" s="34">
        <f t="shared" si="0"/>
        <v>0.0033796296296296296</v>
      </c>
    </row>
    <row r="34" spans="1:8" s="1" customFormat="1" ht="20.25" customHeight="1" thickBot="1">
      <c r="A34" s="91" t="s">
        <v>110</v>
      </c>
      <c r="B34" s="92">
        <v>61</v>
      </c>
      <c r="C34" s="93" t="s">
        <v>42</v>
      </c>
      <c r="D34" s="93" t="s">
        <v>178</v>
      </c>
      <c r="E34" s="93" t="s">
        <v>248</v>
      </c>
      <c r="F34" s="94">
        <v>1983</v>
      </c>
      <c r="G34" s="95">
        <v>0.034039351851851855</v>
      </c>
      <c r="H34" s="96">
        <f t="shared" si="0"/>
        <v>0.0034039351851851856</v>
      </c>
    </row>
    <row r="35" spans="1:8" s="1" customFormat="1" ht="20.25" customHeight="1">
      <c r="A35" s="85" t="s">
        <v>111</v>
      </c>
      <c r="B35" s="86">
        <v>70</v>
      </c>
      <c r="C35" s="87" t="s">
        <v>7</v>
      </c>
      <c r="D35" s="87" t="s">
        <v>6</v>
      </c>
      <c r="E35" s="87" t="s">
        <v>179</v>
      </c>
      <c r="F35" s="88">
        <v>1988</v>
      </c>
      <c r="G35" s="89">
        <v>0.03491898148148148</v>
      </c>
      <c r="H35" s="90">
        <f t="shared" si="0"/>
        <v>0.003491898148148148</v>
      </c>
    </row>
    <row r="36" spans="1:8" s="1" customFormat="1" ht="20.25" customHeight="1">
      <c r="A36" s="16" t="s">
        <v>112</v>
      </c>
      <c r="B36" s="21">
        <v>14</v>
      </c>
      <c r="C36" s="6" t="s">
        <v>33</v>
      </c>
      <c r="D36" s="6" t="s">
        <v>34</v>
      </c>
      <c r="E36" s="6" t="s">
        <v>71</v>
      </c>
      <c r="F36" s="28" t="s">
        <v>59</v>
      </c>
      <c r="G36" s="29">
        <v>0.03521990740740741</v>
      </c>
      <c r="H36" s="30">
        <f t="shared" si="0"/>
        <v>0.003521990740740741</v>
      </c>
    </row>
    <row r="37" spans="1:8" s="1" customFormat="1" ht="20.25" customHeight="1">
      <c r="A37" s="15" t="s">
        <v>113</v>
      </c>
      <c r="B37" s="21">
        <v>46</v>
      </c>
      <c r="C37" s="44" t="s">
        <v>247</v>
      </c>
      <c r="D37" s="6" t="s">
        <v>5</v>
      </c>
      <c r="E37" s="6" t="s">
        <v>43</v>
      </c>
      <c r="F37" s="28" t="s">
        <v>48</v>
      </c>
      <c r="G37" s="29">
        <v>0.03525462962962963</v>
      </c>
      <c r="H37" s="30">
        <f t="shared" si="0"/>
        <v>0.003525462962962963</v>
      </c>
    </row>
    <row r="38" spans="1:8" s="1" customFormat="1" ht="20.25" customHeight="1">
      <c r="A38" s="15" t="s">
        <v>114</v>
      </c>
      <c r="B38" s="23">
        <v>10</v>
      </c>
      <c r="C38" s="9" t="s">
        <v>45</v>
      </c>
      <c r="D38" s="9" t="s">
        <v>6</v>
      </c>
      <c r="E38" s="9" t="s">
        <v>149</v>
      </c>
      <c r="F38" s="26" t="s">
        <v>180</v>
      </c>
      <c r="G38" s="29">
        <v>0.035381944444444445</v>
      </c>
      <c r="H38" s="30">
        <f t="shared" si="0"/>
        <v>0.0035381944444444445</v>
      </c>
    </row>
    <row r="39" spans="1:8" s="1" customFormat="1" ht="20.25" customHeight="1">
      <c r="A39" s="16" t="s">
        <v>115</v>
      </c>
      <c r="B39" s="21">
        <v>33</v>
      </c>
      <c r="C39" s="6" t="s">
        <v>51</v>
      </c>
      <c r="D39" s="6" t="s">
        <v>11</v>
      </c>
      <c r="E39" s="6" t="s">
        <v>16</v>
      </c>
      <c r="F39" s="28" t="s">
        <v>55</v>
      </c>
      <c r="G39" s="29">
        <v>0.03543981481481481</v>
      </c>
      <c r="H39" s="30">
        <f t="shared" si="0"/>
        <v>0.0035439814814814813</v>
      </c>
    </row>
    <row r="40" spans="1:8" s="1" customFormat="1" ht="20.25" customHeight="1">
      <c r="A40" s="16" t="s">
        <v>116</v>
      </c>
      <c r="B40" s="23">
        <v>68</v>
      </c>
      <c r="C40" s="11" t="s">
        <v>181</v>
      </c>
      <c r="D40" s="11" t="s">
        <v>25</v>
      </c>
      <c r="E40" s="11" t="s">
        <v>182</v>
      </c>
      <c r="F40" s="37">
        <v>1956</v>
      </c>
      <c r="G40" s="29">
        <v>0.03575231481481481</v>
      </c>
      <c r="H40" s="30">
        <f t="shared" si="0"/>
        <v>0.0035752314814814813</v>
      </c>
    </row>
    <row r="41" spans="1:8" s="1" customFormat="1" ht="20.25" customHeight="1">
      <c r="A41" s="17" t="s">
        <v>117</v>
      </c>
      <c r="B41" s="22">
        <v>43</v>
      </c>
      <c r="C41" s="10" t="s">
        <v>184</v>
      </c>
      <c r="D41" s="10" t="s">
        <v>183</v>
      </c>
      <c r="E41" s="10" t="s">
        <v>185</v>
      </c>
      <c r="F41" s="35" t="s">
        <v>58</v>
      </c>
      <c r="G41" s="33">
        <v>0.03695601851851852</v>
      </c>
      <c r="H41" s="34">
        <f t="shared" si="0"/>
        <v>0.003695601851851852</v>
      </c>
    </row>
    <row r="42" spans="1:8" s="1" customFormat="1" ht="20.25" customHeight="1">
      <c r="A42" s="15" t="s">
        <v>118</v>
      </c>
      <c r="B42" s="21">
        <v>65</v>
      </c>
      <c r="C42" s="7" t="s">
        <v>72</v>
      </c>
      <c r="D42" s="7" t="s">
        <v>25</v>
      </c>
      <c r="E42" s="7" t="s">
        <v>53</v>
      </c>
      <c r="F42" s="31">
        <v>1983</v>
      </c>
      <c r="G42" s="29">
        <v>0.037141203703703704</v>
      </c>
      <c r="H42" s="30">
        <f t="shared" si="0"/>
        <v>0.0037141203703703702</v>
      </c>
    </row>
    <row r="43" spans="1:8" s="1" customFormat="1" ht="20.25" customHeight="1">
      <c r="A43" s="15" t="s">
        <v>119</v>
      </c>
      <c r="B43" s="21">
        <v>12</v>
      </c>
      <c r="C43" s="6" t="s">
        <v>188</v>
      </c>
      <c r="D43" s="6" t="s">
        <v>3</v>
      </c>
      <c r="E43" s="6" t="s">
        <v>187</v>
      </c>
      <c r="F43" s="28" t="s">
        <v>186</v>
      </c>
      <c r="G43" s="36">
        <v>0.03716435185185185</v>
      </c>
      <c r="H43" s="30">
        <f t="shared" si="0"/>
        <v>0.003716435185185185</v>
      </c>
    </row>
    <row r="44" spans="1:8" s="1" customFormat="1" ht="20.25" customHeight="1">
      <c r="A44" s="16" t="s">
        <v>120</v>
      </c>
      <c r="B44" s="21">
        <v>34</v>
      </c>
      <c r="C44" s="6" t="s">
        <v>190</v>
      </c>
      <c r="D44" s="6" t="s">
        <v>191</v>
      </c>
      <c r="E44" s="6" t="s">
        <v>189</v>
      </c>
      <c r="F44" s="28" t="s">
        <v>55</v>
      </c>
      <c r="G44" s="29">
        <v>0.037245370370370366</v>
      </c>
      <c r="H44" s="30">
        <f t="shared" si="0"/>
        <v>0.0037245370370370366</v>
      </c>
    </row>
    <row r="45" spans="1:8" s="1" customFormat="1" ht="20.25" customHeight="1">
      <c r="A45" s="16" t="s">
        <v>121</v>
      </c>
      <c r="B45" s="21">
        <v>64</v>
      </c>
      <c r="C45" s="7" t="s">
        <v>193</v>
      </c>
      <c r="D45" s="7" t="s">
        <v>192</v>
      </c>
      <c r="E45" s="7" t="s">
        <v>194</v>
      </c>
      <c r="F45" s="31">
        <v>1980</v>
      </c>
      <c r="G45" s="29">
        <v>0.03792824074074074</v>
      </c>
      <c r="H45" s="30">
        <f t="shared" si="0"/>
        <v>0.0037928240740740743</v>
      </c>
    </row>
    <row r="46" spans="1:8" s="1" customFormat="1" ht="20.25" customHeight="1">
      <c r="A46" s="18" t="s">
        <v>124</v>
      </c>
      <c r="B46" s="22">
        <v>69</v>
      </c>
      <c r="C46" s="8" t="s">
        <v>78</v>
      </c>
      <c r="D46" s="8" t="s">
        <v>178</v>
      </c>
      <c r="E46" s="8" t="s">
        <v>250</v>
      </c>
      <c r="F46" s="38">
        <v>1983</v>
      </c>
      <c r="G46" s="33">
        <v>0.038078703703703705</v>
      </c>
      <c r="H46" s="34">
        <f t="shared" si="0"/>
        <v>0.0038078703703703703</v>
      </c>
    </row>
    <row r="47" spans="1:8" s="1" customFormat="1" ht="20.25" customHeight="1">
      <c r="A47" s="16" t="s">
        <v>125</v>
      </c>
      <c r="B47" s="23">
        <v>67</v>
      </c>
      <c r="C47" s="11" t="s">
        <v>196</v>
      </c>
      <c r="D47" s="11" t="s">
        <v>195</v>
      </c>
      <c r="E47" s="11" t="s">
        <v>197</v>
      </c>
      <c r="F47" s="37">
        <v>1976</v>
      </c>
      <c r="G47" s="29">
        <v>0.03863425925925926</v>
      </c>
      <c r="H47" s="30">
        <f t="shared" si="0"/>
        <v>0.0038634259259259255</v>
      </c>
    </row>
    <row r="48" spans="1:8" s="1" customFormat="1" ht="20.25" customHeight="1">
      <c r="A48" s="16" t="s">
        <v>126</v>
      </c>
      <c r="B48" s="23">
        <v>62</v>
      </c>
      <c r="C48" s="11" t="s">
        <v>198</v>
      </c>
      <c r="D48" s="11" t="s">
        <v>192</v>
      </c>
      <c r="E48" s="11" t="s">
        <v>166</v>
      </c>
      <c r="F48" s="37">
        <v>1957</v>
      </c>
      <c r="G48" s="29">
        <v>0.03903935185185185</v>
      </c>
      <c r="H48" s="30">
        <f t="shared" si="0"/>
        <v>0.003903935185185185</v>
      </c>
    </row>
    <row r="49" spans="1:8" s="1" customFormat="1" ht="20.25" customHeight="1">
      <c r="A49" s="15" t="s">
        <v>127</v>
      </c>
      <c r="B49" s="23">
        <v>66</v>
      </c>
      <c r="C49" s="11" t="s">
        <v>199</v>
      </c>
      <c r="D49" s="11" t="s">
        <v>24</v>
      </c>
      <c r="E49" s="11" t="s">
        <v>200</v>
      </c>
      <c r="F49" s="37">
        <v>1986</v>
      </c>
      <c r="G49" s="29">
        <v>0.039050925925925926</v>
      </c>
      <c r="H49" s="30">
        <f t="shared" si="0"/>
        <v>0.003905092592592593</v>
      </c>
    </row>
    <row r="50" spans="1:8" s="1" customFormat="1" ht="20.25" customHeight="1">
      <c r="A50" s="17" t="s">
        <v>128</v>
      </c>
      <c r="B50" s="22">
        <v>16</v>
      </c>
      <c r="C50" s="10" t="s">
        <v>202</v>
      </c>
      <c r="D50" s="10" t="s">
        <v>203</v>
      </c>
      <c r="E50" s="10" t="s">
        <v>175</v>
      </c>
      <c r="F50" s="35" t="s">
        <v>201</v>
      </c>
      <c r="G50" s="33">
        <v>0.039247685185185184</v>
      </c>
      <c r="H50" s="34">
        <f t="shared" si="0"/>
        <v>0.003924768518518518</v>
      </c>
    </row>
    <row r="51" spans="1:8" s="1" customFormat="1" ht="20.25" customHeight="1">
      <c r="A51" s="16" t="s">
        <v>129</v>
      </c>
      <c r="B51" s="23">
        <v>19</v>
      </c>
      <c r="C51" s="6" t="s">
        <v>205</v>
      </c>
      <c r="D51" s="6" t="s">
        <v>10</v>
      </c>
      <c r="E51" s="6" t="s">
        <v>204</v>
      </c>
      <c r="F51" s="28" t="s">
        <v>47</v>
      </c>
      <c r="G51" s="29">
        <v>0.040844907407407406</v>
      </c>
      <c r="H51" s="30">
        <f t="shared" si="0"/>
        <v>0.004084490740740741</v>
      </c>
    </row>
    <row r="52" spans="1:8" s="1" customFormat="1" ht="20.25" customHeight="1">
      <c r="A52" s="18" t="s">
        <v>130</v>
      </c>
      <c r="B52" s="22">
        <v>6</v>
      </c>
      <c r="C52" s="10" t="s">
        <v>244</v>
      </c>
      <c r="D52" s="10" t="s">
        <v>206</v>
      </c>
      <c r="E52" s="10" t="s">
        <v>245</v>
      </c>
      <c r="F52" s="35" t="s">
        <v>60</v>
      </c>
      <c r="G52" s="33">
        <v>0.04101851851851852</v>
      </c>
      <c r="H52" s="34">
        <f t="shared" si="0"/>
        <v>0.004101851851851851</v>
      </c>
    </row>
    <row r="53" spans="1:8" ht="20.25" customHeight="1">
      <c r="A53" s="16" t="s">
        <v>131</v>
      </c>
      <c r="B53" s="23">
        <v>27</v>
      </c>
      <c r="C53" s="6" t="s">
        <v>209</v>
      </c>
      <c r="D53" s="6" t="s">
        <v>5</v>
      </c>
      <c r="E53" s="6" t="s">
        <v>208</v>
      </c>
      <c r="F53" s="28" t="s">
        <v>207</v>
      </c>
      <c r="G53" s="29">
        <v>0.04107638888888889</v>
      </c>
      <c r="H53" s="30">
        <f t="shared" si="0"/>
        <v>0.004107638888888889</v>
      </c>
    </row>
    <row r="54" spans="1:8" ht="20.25" customHeight="1">
      <c r="A54" s="16" t="s">
        <v>132</v>
      </c>
      <c r="B54" s="24">
        <v>53</v>
      </c>
      <c r="C54" s="9" t="s">
        <v>210</v>
      </c>
      <c r="D54" s="9" t="s">
        <v>65</v>
      </c>
      <c r="E54" s="9" t="s">
        <v>57</v>
      </c>
      <c r="F54" s="26">
        <v>1980</v>
      </c>
      <c r="G54" s="12">
        <v>0.04128472222222222</v>
      </c>
      <c r="H54" s="30">
        <f t="shared" si="0"/>
        <v>0.004128472222222223</v>
      </c>
    </row>
    <row r="55" spans="1:8" ht="20.25" customHeight="1">
      <c r="A55" s="15" t="s">
        <v>133</v>
      </c>
      <c r="B55" s="24">
        <v>44</v>
      </c>
      <c r="C55" s="6" t="s">
        <v>151</v>
      </c>
      <c r="D55" s="6" t="s">
        <v>6</v>
      </c>
      <c r="E55" s="6" t="s">
        <v>166</v>
      </c>
      <c r="F55" s="28" t="s">
        <v>211</v>
      </c>
      <c r="G55" s="12">
        <v>0.04164351851851852</v>
      </c>
      <c r="H55" s="30">
        <f t="shared" si="0"/>
        <v>0.004164351851851851</v>
      </c>
    </row>
    <row r="56" spans="1:8" ht="20.25" customHeight="1">
      <c r="A56" s="17" t="s">
        <v>134</v>
      </c>
      <c r="B56" s="25">
        <v>42</v>
      </c>
      <c r="C56" s="10" t="s">
        <v>214</v>
      </c>
      <c r="D56" s="10" t="s">
        <v>215</v>
      </c>
      <c r="E56" s="10" t="s">
        <v>213</v>
      </c>
      <c r="F56" s="35" t="s">
        <v>212</v>
      </c>
      <c r="G56" s="39">
        <v>0.0416550925925926</v>
      </c>
      <c r="H56" s="34">
        <f t="shared" si="0"/>
        <v>0.004165509259259259</v>
      </c>
    </row>
    <row r="57" spans="1:8" ht="20.25" customHeight="1">
      <c r="A57" s="17" t="s">
        <v>135</v>
      </c>
      <c r="B57" s="25">
        <v>29</v>
      </c>
      <c r="C57" s="10" t="s">
        <v>76</v>
      </c>
      <c r="D57" s="10" t="s">
        <v>37</v>
      </c>
      <c r="E57" s="10" t="s">
        <v>57</v>
      </c>
      <c r="F57" s="35" t="s">
        <v>50</v>
      </c>
      <c r="G57" s="39">
        <v>0.0416550925925926</v>
      </c>
      <c r="H57" s="34">
        <f t="shared" si="0"/>
        <v>0.004165509259259259</v>
      </c>
    </row>
    <row r="58" spans="1:8" ht="20.25" customHeight="1">
      <c r="A58" s="15" t="s">
        <v>136</v>
      </c>
      <c r="B58" s="24">
        <v>60</v>
      </c>
      <c r="C58" s="9" t="s">
        <v>216</v>
      </c>
      <c r="D58" s="9" t="s">
        <v>9</v>
      </c>
      <c r="E58" s="9" t="s">
        <v>217</v>
      </c>
      <c r="F58" s="26">
        <v>1950</v>
      </c>
      <c r="G58" s="12">
        <v>0.04223379629629629</v>
      </c>
      <c r="H58" s="30">
        <f t="shared" si="0"/>
        <v>0.004223379629629629</v>
      </c>
    </row>
    <row r="59" spans="1:8" ht="20.25" customHeight="1">
      <c r="A59" s="97" t="s">
        <v>251</v>
      </c>
      <c r="B59" s="25">
        <v>9</v>
      </c>
      <c r="C59" s="10" t="s">
        <v>219</v>
      </c>
      <c r="D59" s="43" t="s">
        <v>246</v>
      </c>
      <c r="E59" s="10" t="s">
        <v>218</v>
      </c>
      <c r="F59" s="35" t="s">
        <v>67</v>
      </c>
      <c r="G59" s="39">
        <v>0.04990740740740741</v>
      </c>
      <c r="H59" s="34">
        <f t="shared" si="0"/>
        <v>0.004990740740740741</v>
      </c>
    </row>
    <row r="60" spans="1:8" ht="20.25" customHeight="1">
      <c r="A60" s="19"/>
      <c r="B60" s="26"/>
      <c r="C60" s="6" t="s">
        <v>242</v>
      </c>
      <c r="D60" s="6" t="s">
        <v>243</v>
      </c>
      <c r="E60" s="6" t="s">
        <v>241</v>
      </c>
      <c r="F60" s="28" t="s">
        <v>212</v>
      </c>
      <c r="G60" s="12" t="s">
        <v>253</v>
      </c>
      <c r="H60" s="40"/>
    </row>
    <row r="61" spans="1:8" ht="20.25" customHeight="1">
      <c r="A61" s="19"/>
      <c r="B61" s="26"/>
      <c r="C61" s="9" t="s">
        <v>29</v>
      </c>
      <c r="D61" s="9" t="s">
        <v>30</v>
      </c>
      <c r="E61" s="9" t="s">
        <v>44</v>
      </c>
      <c r="F61" s="26" t="s">
        <v>46</v>
      </c>
      <c r="G61" s="12" t="s">
        <v>253</v>
      </c>
      <c r="H61" s="40"/>
    </row>
    <row r="62" spans="1:8" ht="20.25" customHeight="1">
      <c r="A62" s="19"/>
      <c r="B62" s="26"/>
      <c r="C62" s="9" t="s">
        <v>239</v>
      </c>
      <c r="D62" s="9" t="s">
        <v>240</v>
      </c>
      <c r="E62" s="9" t="s">
        <v>238</v>
      </c>
      <c r="F62" s="26" t="s">
        <v>237</v>
      </c>
      <c r="G62" s="12" t="s">
        <v>253</v>
      </c>
      <c r="H62" s="40"/>
    </row>
    <row r="63" spans="1:8" ht="20.25" customHeight="1">
      <c r="A63" s="19"/>
      <c r="B63" s="26"/>
      <c r="C63" s="9" t="s">
        <v>236</v>
      </c>
      <c r="D63" s="9" t="s">
        <v>22</v>
      </c>
      <c r="E63" s="9" t="s">
        <v>235</v>
      </c>
      <c r="F63" s="26" t="s">
        <v>234</v>
      </c>
      <c r="G63" s="12" t="s">
        <v>253</v>
      </c>
      <c r="H63" s="40"/>
    </row>
    <row r="64" spans="1:8" ht="20.25" customHeight="1">
      <c r="A64" s="19"/>
      <c r="B64" s="26"/>
      <c r="C64" s="9" t="s">
        <v>232</v>
      </c>
      <c r="D64" s="9" t="s">
        <v>233</v>
      </c>
      <c r="E64" s="9" t="s">
        <v>226</v>
      </c>
      <c r="F64" s="26" t="s">
        <v>58</v>
      </c>
      <c r="G64" s="12" t="s">
        <v>253</v>
      </c>
      <c r="H64" s="40"/>
    </row>
    <row r="65" spans="1:8" ht="20.25" customHeight="1">
      <c r="A65" s="19"/>
      <c r="B65" s="26"/>
      <c r="C65" s="9" t="s">
        <v>231</v>
      </c>
      <c r="D65" s="9" t="s">
        <v>6</v>
      </c>
      <c r="E65" s="9" t="s">
        <v>213</v>
      </c>
      <c r="F65" s="26" t="s">
        <v>67</v>
      </c>
      <c r="G65" s="12" t="s">
        <v>253</v>
      </c>
      <c r="H65" s="40"/>
    </row>
    <row r="66" spans="1:8" ht="20.25" customHeight="1">
      <c r="A66" s="19"/>
      <c r="B66" s="26"/>
      <c r="C66" s="9" t="s">
        <v>229</v>
      </c>
      <c r="D66" s="9" t="s">
        <v>230</v>
      </c>
      <c r="E66" s="9" t="s">
        <v>18</v>
      </c>
      <c r="F66" s="26" t="s">
        <v>143</v>
      </c>
      <c r="G66" s="12" t="s">
        <v>253</v>
      </c>
      <c r="H66" s="40"/>
    </row>
    <row r="67" spans="1:8" ht="20.25" customHeight="1">
      <c r="A67" s="19"/>
      <c r="B67" s="26"/>
      <c r="C67" s="9" t="s">
        <v>61</v>
      </c>
      <c r="D67" s="9" t="s">
        <v>62</v>
      </c>
      <c r="E67" s="9" t="s">
        <v>63</v>
      </c>
      <c r="F67" s="26" t="s">
        <v>64</v>
      </c>
      <c r="G67" s="12" t="s">
        <v>253</v>
      </c>
      <c r="H67" s="40"/>
    </row>
    <row r="68" spans="1:8" ht="20.25" customHeight="1">
      <c r="A68" s="19"/>
      <c r="B68" s="26"/>
      <c r="C68" s="9" t="s">
        <v>40</v>
      </c>
      <c r="D68" s="9" t="s">
        <v>41</v>
      </c>
      <c r="E68" s="9" t="s">
        <v>39</v>
      </c>
      <c r="F68" s="26" t="s">
        <v>153</v>
      </c>
      <c r="G68" s="12" t="s">
        <v>253</v>
      </c>
      <c r="H68" s="40"/>
    </row>
    <row r="69" spans="1:8" ht="20.25" customHeight="1">
      <c r="A69" s="19"/>
      <c r="B69" s="26"/>
      <c r="C69" s="6" t="s">
        <v>227</v>
      </c>
      <c r="D69" s="6" t="s">
        <v>228</v>
      </c>
      <c r="E69" s="6" t="s">
        <v>226</v>
      </c>
      <c r="F69" s="28" t="s">
        <v>225</v>
      </c>
      <c r="G69" s="12" t="s">
        <v>253</v>
      </c>
      <c r="H69" s="40"/>
    </row>
    <row r="70" spans="1:8" ht="20.25" customHeight="1">
      <c r="A70" s="19"/>
      <c r="B70" s="26"/>
      <c r="C70" s="6" t="s">
        <v>224</v>
      </c>
      <c r="D70" s="6" t="s">
        <v>192</v>
      </c>
      <c r="E70" s="6" t="s">
        <v>223</v>
      </c>
      <c r="F70" s="28" t="s">
        <v>222</v>
      </c>
      <c r="G70" s="12" t="s">
        <v>253</v>
      </c>
      <c r="H70" s="40"/>
    </row>
    <row r="71" spans="1:8" ht="20.25" customHeight="1">
      <c r="A71" s="19"/>
      <c r="B71" s="26"/>
      <c r="C71" s="6" t="s">
        <v>221</v>
      </c>
      <c r="D71" s="6" t="s">
        <v>5</v>
      </c>
      <c r="E71" s="6" t="s">
        <v>220</v>
      </c>
      <c r="F71" s="28" t="s">
        <v>58</v>
      </c>
      <c r="G71" s="12" t="s">
        <v>253</v>
      </c>
      <c r="H71" s="40"/>
    </row>
    <row r="72" spans="1:8" ht="20.25" customHeight="1" thickBot="1">
      <c r="A72" s="20"/>
      <c r="B72" s="27"/>
      <c r="C72" s="13" t="s">
        <v>209</v>
      </c>
      <c r="D72" s="13" t="s">
        <v>5</v>
      </c>
      <c r="E72" s="13" t="s">
        <v>208</v>
      </c>
      <c r="F72" s="41" t="s">
        <v>207</v>
      </c>
      <c r="G72" s="14" t="s">
        <v>253</v>
      </c>
      <c r="H72" s="42"/>
    </row>
  </sheetData>
  <sheetProtection/>
  <mergeCells count="1">
    <mergeCell ref="A1:H2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2017-05-03T08:04:57Z</cp:lastPrinted>
  <dcterms:created xsi:type="dcterms:W3CDTF">2012-06-07T06:44:31Z</dcterms:created>
  <dcterms:modified xsi:type="dcterms:W3CDTF">2017-05-04T07:48:24Z</dcterms:modified>
  <cp:category/>
  <cp:version/>
  <cp:contentType/>
  <cp:contentStatus/>
</cp:coreProperties>
</file>