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460" windowHeight="11120" firstSheet="2" activeTab="4"/>
  </bookViews>
  <sheets>
    <sheet name="2013-celkove vysledky" sheetId="1" r:id="rId1"/>
    <sheet name="2013-kategorie" sheetId="2" r:id="rId2"/>
    <sheet name="2014-celkove vysledky" sheetId="3" r:id="rId3"/>
    <sheet name="2014-kategorie" sheetId="4" r:id="rId4"/>
    <sheet name="2015-celkove vysledky" sheetId="5" r:id="rId5"/>
    <sheet name="2015-kategorie" sheetId="6" r:id="rId6"/>
  </sheets>
  <definedNames/>
  <calcPr fullCalcOnLoad="1"/>
</workbook>
</file>

<file path=xl/sharedStrings.xml><?xml version="1.0" encoding="utf-8"?>
<sst xmlns="http://schemas.openxmlformats.org/spreadsheetml/2006/main" count="581" uniqueCount="203">
  <si>
    <t>Triatlonistky</t>
  </si>
  <si>
    <t>SPONAřky</t>
  </si>
  <si>
    <t>La SoVa</t>
  </si>
  <si>
    <t>Mix</t>
  </si>
  <si>
    <t>Ženy</t>
  </si>
  <si>
    <t>Muži</t>
  </si>
  <si>
    <t>Rock´n Run</t>
  </si>
  <si>
    <t>36krát</t>
  </si>
  <si>
    <t>Nijak</t>
  </si>
  <si>
    <t>LNJ Dubí Teplice</t>
  </si>
  <si>
    <t>Šerpové SPONA Teplice</t>
  </si>
  <si>
    <t>Chabrus team</t>
  </si>
  <si>
    <t>Run for the hills</t>
  </si>
  <si>
    <t>Čumulongmani Spona Teplice</t>
  </si>
  <si>
    <t>Dream team</t>
  </si>
  <si>
    <t>Discowariors</t>
  </si>
  <si>
    <t>Honipírkové</t>
  </si>
  <si>
    <t>Ski a Bike Centrum Radotín</t>
  </si>
  <si>
    <t>Immortal</t>
  </si>
  <si>
    <t>Bizoni</t>
  </si>
  <si>
    <t>Tre gregario</t>
  </si>
  <si>
    <t>SPONA Three highlanders</t>
  </si>
  <si>
    <t>Ten Everest stihneme 2x</t>
  </si>
  <si>
    <t>Cyroto team</t>
  </si>
  <si>
    <t>Mountain maniacs</t>
  </si>
  <si>
    <t>Pupíci</t>
  </si>
  <si>
    <t>Mordor crew</t>
  </si>
  <si>
    <t>Sagarmátha</t>
  </si>
  <si>
    <t>P.R.O. Wolkers</t>
  </si>
  <si>
    <t>Pepa Herodes hamba team</t>
  </si>
  <si>
    <t>Real Challenge club (šel pouze jeden z teamu)!!!</t>
  </si>
  <si>
    <t>Red zhull miss3</t>
  </si>
  <si>
    <t>2-3</t>
  </si>
  <si>
    <t>4-6</t>
  </si>
  <si>
    <t>7-9</t>
  </si>
  <si>
    <t>10-12</t>
  </si>
  <si>
    <t>13-14</t>
  </si>
  <si>
    <t>17-20</t>
  </si>
  <si>
    <t>26-28</t>
  </si>
  <si>
    <t>Pořadí</t>
  </si>
  <si>
    <t>Název týmu</t>
  </si>
  <si>
    <t>Počet metrů</t>
  </si>
  <si>
    <t>Počet výstupů</t>
  </si>
  <si>
    <t>Kategorie</t>
  </si>
  <si>
    <t>Ročník 2013: celkové výsledky</t>
  </si>
  <si>
    <t>Ročník 2013: výsledky dle kategorií</t>
  </si>
  <si>
    <t>Ročník 2014: výsledky dle kategorií</t>
  </si>
  <si>
    <t>Holá Sova</t>
  </si>
  <si>
    <t>BRIZBUHUR NIBLAKA</t>
  </si>
  <si>
    <t>5 120</t>
  </si>
  <si>
    <t>Ženy nad 120 let</t>
  </si>
  <si>
    <t>To nejlepší nakonec</t>
  </si>
  <si>
    <t>7 936</t>
  </si>
  <si>
    <t>Rock and Run Teplice</t>
  </si>
  <si>
    <t>9 472</t>
  </si>
  <si>
    <t>Sport Future Team</t>
  </si>
  <si>
    <t>9 216</t>
  </si>
  <si>
    <t>Někdo musí být nejlepší</t>
  </si>
  <si>
    <t>8 960</t>
  </si>
  <si>
    <t>Die Simulanten Bande</t>
  </si>
  <si>
    <t>8 448</t>
  </si>
  <si>
    <t>Sagarmátha "A"</t>
  </si>
  <si>
    <t>8 192</t>
  </si>
  <si>
    <t>Double Trouble</t>
  </si>
  <si>
    <t>7 168</t>
  </si>
  <si>
    <t>Soumarové</t>
  </si>
  <si>
    <t>6 656</t>
  </si>
  <si>
    <t>Dudláci</t>
  </si>
  <si>
    <t>6 144</t>
  </si>
  <si>
    <t>Klub českých turistů Chomutov</t>
  </si>
  <si>
    <t>5 888</t>
  </si>
  <si>
    <t>Kozí bobky</t>
  </si>
  <si>
    <t>Mix nad 120 let</t>
  </si>
  <si>
    <t>Tre gregario!</t>
  </si>
  <si>
    <t>MALé-R</t>
  </si>
  <si>
    <t>6 912</t>
  </si>
  <si>
    <t>SPONA Teplice</t>
  </si>
  <si>
    <t>Storch</t>
  </si>
  <si>
    <t>4 608</t>
  </si>
  <si>
    <t>Mordor Crew</t>
  </si>
  <si>
    <t>9 984</t>
  </si>
  <si>
    <t>Sagarmátha "B"</t>
  </si>
  <si>
    <t>Energyvita</t>
  </si>
  <si>
    <t>po 22:06</t>
  </si>
  <si>
    <t>Hardcore Tréninky</t>
  </si>
  <si>
    <t>5-6</t>
  </si>
  <si>
    <t>Hot Uprod</t>
  </si>
  <si>
    <t>Bráškové</t>
  </si>
  <si>
    <t>K2</t>
  </si>
  <si>
    <t>7 680</t>
  </si>
  <si>
    <t>8-10</t>
  </si>
  <si>
    <t>PUPÍCI 2014</t>
  </si>
  <si>
    <t>P. R. O. WOLKERS</t>
  </si>
  <si>
    <t>Re-Start</t>
  </si>
  <si>
    <t>Red zhull mis3</t>
  </si>
  <si>
    <t>Peregrinos</t>
  </si>
  <si>
    <t>15</t>
  </si>
  <si>
    <t>Pepa Herodes hamba tým</t>
  </si>
  <si>
    <t>16-17</t>
  </si>
  <si>
    <t>Pepanovi drobný kozy</t>
  </si>
  <si>
    <t>Misouni</t>
  </si>
  <si>
    <t>18</t>
  </si>
  <si>
    <t>Závoďáci</t>
  </si>
  <si>
    <t>Muži nad 120 let</t>
  </si>
  <si>
    <t>Tři veteráni</t>
  </si>
  <si>
    <t>Cykloteam DNT Chomutov</t>
  </si>
  <si>
    <t>BAOS senior team</t>
  </si>
  <si>
    <t>Lovci severu</t>
  </si>
  <si>
    <t>5</t>
  </si>
  <si>
    <t>6-7</t>
  </si>
  <si>
    <t>MMS</t>
  </si>
  <si>
    <t>Pivu zdar!</t>
  </si>
  <si>
    <t>Čas</t>
  </si>
  <si>
    <t>1.</t>
  </si>
  <si>
    <t>2.</t>
  </si>
  <si>
    <t>3.</t>
  </si>
  <si>
    <t>*pozn. poslední závodník vypuštěn na trať ve 22:00</t>
  </si>
  <si>
    <t>4.</t>
  </si>
  <si>
    <t>5.</t>
  </si>
  <si>
    <t>6.</t>
  </si>
  <si>
    <t>7.</t>
  </si>
  <si>
    <t>12. - 14.</t>
  </si>
  <si>
    <t>15.</t>
  </si>
  <si>
    <t>16.</t>
  </si>
  <si>
    <t>17.</t>
  </si>
  <si>
    <t>22. - 23.</t>
  </si>
  <si>
    <t>8.</t>
  </si>
  <si>
    <t>Ročník 2014: celkové výsledky</t>
  </si>
  <si>
    <t>9. - 11.</t>
  </si>
  <si>
    <t>18.</t>
  </si>
  <si>
    <t>19. - 21.</t>
  </si>
  <si>
    <t>24. - 26.</t>
  </si>
  <si>
    <t>27. - 28.</t>
  </si>
  <si>
    <t>29.</t>
  </si>
  <si>
    <t>30.</t>
  </si>
  <si>
    <t>31. - 32.</t>
  </si>
  <si>
    <t>33.</t>
  </si>
  <si>
    <t>34. - 36.</t>
  </si>
  <si>
    <t>37.</t>
  </si>
  <si>
    <t>38.</t>
  </si>
  <si>
    <t>39.</t>
  </si>
  <si>
    <t>40.</t>
  </si>
  <si>
    <t>41.</t>
  </si>
  <si>
    <t>42.</t>
  </si>
  <si>
    <t>Ročník 2015: výsledky dle kategorií</t>
  </si>
  <si>
    <t>TTT Krušnoženky</t>
  </si>
  <si>
    <t>Režim spánku</t>
  </si>
  <si>
    <t>Lazy horses</t>
  </si>
  <si>
    <t>Jendovo Holky</t>
  </si>
  <si>
    <t>Masájové z Ostrova</t>
  </si>
  <si>
    <t>Nevím</t>
  </si>
  <si>
    <t>6</t>
  </si>
  <si>
    <t>Cyklisti z Chomutova</t>
  </si>
  <si>
    <t>Vítězové</t>
  </si>
  <si>
    <t>Lamači skal</t>
  </si>
  <si>
    <t>10 240</t>
  </si>
  <si>
    <t>Smeška severu</t>
  </si>
  <si>
    <t>Fan club Milešovka</t>
  </si>
  <si>
    <t>Miam team</t>
  </si>
  <si>
    <t>Hamrman team</t>
  </si>
  <si>
    <t>VARun team</t>
  </si>
  <si>
    <t>6x a dost</t>
  </si>
  <si>
    <t>11-12</t>
  </si>
  <si>
    <t>10</t>
  </si>
  <si>
    <t>Psycho team Litvínov</t>
  </si>
  <si>
    <t>9</t>
  </si>
  <si>
    <t xml:space="preserve">HTP :-) </t>
  </si>
  <si>
    <t>8</t>
  </si>
  <si>
    <t>A-team</t>
  </si>
  <si>
    <t>Pivu zdar</t>
  </si>
  <si>
    <t>Sagarmátha - první krok</t>
  </si>
  <si>
    <t>North Stars</t>
  </si>
  <si>
    <t>Big Balls/Boobs team</t>
  </si>
  <si>
    <t>Die Simulanten bande</t>
  </si>
  <si>
    <t>Nana team</t>
  </si>
  <si>
    <t>Invalid in line</t>
  </si>
  <si>
    <t>Capricciosa team</t>
  </si>
  <si>
    <t>Sparťani</t>
  </si>
  <si>
    <t>Kelbichovi</t>
  </si>
  <si>
    <t>Nesmrtelná teta</t>
  </si>
  <si>
    <t>SVVAT</t>
  </si>
  <si>
    <t>Ročník 2015: celkové výsledky</t>
  </si>
  <si>
    <t>10 752</t>
  </si>
  <si>
    <t>9.</t>
  </si>
  <si>
    <t>10.</t>
  </si>
  <si>
    <t>PeNeBla BubŠinZbu</t>
  </si>
  <si>
    <t>4-5</t>
  </si>
  <si>
    <t>14.</t>
  </si>
  <si>
    <t>20.</t>
  </si>
  <si>
    <t>21.</t>
  </si>
  <si>
    <t>11.</t>
  </si>
  <si>
    <t>12. - 13.</t>
  </si>
  <si>
    <t>22.</t>
  </si>
  <si>
    <t>23. - 24.</t>
  </si>
  <si>
    <t>25.</t>
  </si>
  <si>
    <t>26. - 27.</t>
  </si>
  <si>
    <t>28. - 29.</t>
  </si>
  <si>
    <t>33. - 35.</t>
  </si>
  <si>
    <t>36.</t>
  </si>
  <si>
    <t>37. 38.</t>
  </si>
  <si>
    <t>41. - 42.</t>
  </si>
  <si>
    <t>43.</t>
  </si>
  <si>
    <t>18. - 19.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</si>
</sst>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00\ 00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8"/>
      <color indexed="10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b/>
      <sz val="12"/>
      <color rgb="FF000000"/>
      <name val="Calibri"/>
      <family val="0"/>
    </font>
    <font>
      <b/>
      <sz val="18"/>
      <color rgb="FFFF000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3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3" fontId="42" fillId="0" borderId="13" xfId="0" applyNumberFormat="1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3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3" fillId="0" borderId="15" xfId="0" applyFont="1" applyBorder="1" applyAlignment="1">
      <alignment vertical="center"/>
    </xf>
    <xf numFmtId="3" fontId="43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0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9" fontId="43" fillId="0" borderId="15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3" fontId="43" fillId="0" borderId="22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vertical="center"/>
    </xf>
    <xf numFmtId="3" fontId="43" fillId="0" borderId="25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3" fontId="43" fillId="0" borderId="17" xfId="0" applyNumberFormat="1" applyFont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vertical="center"/>
    </xf>
    <xf numFmtId="3" fontId="43" fillId="0" borderId="28" xfId="0" applyNumberFormat="1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3" fontId="43" fillId="0" borderId="30" xfId="0" applyNumberFormat="1" applyFont="1" applyBorder="1" applyAlignment="1">
      <alignment horizontal="center" vertical="center"/>
    </xf>
    <xf numFmtId="0" fontId="43" fillId="0" borderId="31" xfId="0" applyFont="1" applyBorder="1" applyAlignment="1">
      <alignment vertical="center"/>
    </xf>
    <xf numFmtId="3" fontId="43" fillId="0" borderId="32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49" fontId="43" fillId="0" borderId="29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3" fontId="43" fillId="0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0" fontId="0" fillId="0" borderId="0" xfId="0" applyNumberFormat="1" applyAlignment="1">
      <alignment horizontal="center"/>
    </xf>
    <xf numFmtId="49" fontId="43" fillId="0" borderId="33" xfId="0" applyNumberFormat="1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3" fontId="42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2" fillId="0" borderId="10" xfId="0" applyFont="1" applyBorder="1" applyAlignment="1">
      <alignment/>
    </xf>
    <xf numFmtId="20" fontId="43" fillId="0" borderId="17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3" fontId="43" fillId="0" borderId="21" xfId="0" applyNumberFormat="1" applyFont="1" applyBorder="1" applyAlignment="1">
      <alignment horizontal="center" vertical="center"/>
    </xf>
    <xf numFmtId="49" fontId="43" fillId="0" borderId="21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left"/>
    </xf>
    <xf numFmtId="0" fontId="43" fillId="0" borderId="22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5" xfId="0" applyFont="1" applyBorder="1" applyAlignment="1">
      <alignment horizontal="left"/>
    </xf>
    <xf numFmtId="0" fontId="43" fillId="0" borderId="19" xfId="0" applyFont="1" applyBorder="1" applyAlignment="1">
      <alignment horizontal="center"/>
    </xf>
    <xf numFmtId="0" fontId="43" fillId="0" borderId="15" xfId="0" applyNumberFormat="1" applyFont="1" applyBorder="1" applyAlignment="1">
      <alignment horizontal="center" vertical="center"/>
    </xf>
    <xf numFmtId="20" fontId="43" fillId="0" borderId="16" xfId="0" applyNumberFormat="1" applyFont="1" applyBorder="1" applyAlignment="1">
      <alignment horizont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="120" zoomScaleNormal="120" workbookViewId="0" topLeftCell="A1">
      <selection activeCell="G10" sqref="G10"/>
    </sheetView>
  </sheetViews>
  <sheetFormatPr defaultColWidth="8.8515625" defaultRowHeight="15"/>
  <cols>
    <col min="1" max="1" width="7.28125" style="2" customWidth="1"/>
    <col min="2" max="2" width="35.421875" style="0" customWidth="1"/>
    <col min="3" max="3" width="10.7109375" style="1" customWidth="1"/>
    <col min="4" max="4" width="12.28125" style="3" customWidth="1"/>
    <col min="5" max="5" width="9.140625" style="2" customWidth="1"/>
  </cols>
  <sheetData>
    <row r="1" spans="1:5" ht="13.5" customHeight="1">
      <c r="A1" s="96" t="s">
        <v>44</v>
      </c>
      <c r="B1" s="96"/>
      <c r="C1" s="96"/>
      <c r="D1" s="96"/>
      <c r="E1" s="96"/>
    </row>
    <row r="2" spans="1:5" ht="13.5" customHeight="1">
      <c r="A2" s="96"/>
      <c r="B2" s="96"/>
      <c r="C2" s="96"/>
      <c r="D2" s="96"/>
      <c r="E2" s="96"/>
    </row>
    <row r="3" spans="1:5" ht="13.5" customHeight="1">
      <c r="A3" s="96"/>
      <c r="B3" s="96"/>
      <c r="C3" s="96"/>
      <c r="D3" s="96"/>
      <c r="E3" s="96"/>
    </row>
    <row r="4" spans="1:5" s="4" customFormat="1" ht="21.75" customHeight="1">
      <c r="A4" s="57" t="s">
        <v>39</v>
      </c>
      <c r="B4" s="57" t="s">
        <v>40</v>
      </c>
      <c r="C4" s="57" t="s">
        <v>41</v>
      </c>
      <c r="D4" s="57" t="s">
        <v>42</v>
      </c>
      <c r="E4" s="57" t="s">
        <v>43</v>
      </c>
    </row>
    <row r="5" spans="1:5" s="2" customFormat="1" ht="13.5">
      <c r="A5" s="5">
        <v>1</v>
      </c>
      <c r="B5" s="6" t="s">
        <v>17</v>
      </c>
      <c r="C5" s="7">
        <v>10496</v>
      </c>
      <c r="D5" s="8">
        <v>41</v>
      </c>
      <c r="E5" s="8" t="s">
        <v>5</v>
      </c>
    </row>
    <row r="6" spans="1:5" ht="13.5">
      <c r="A6" s="9" t="s">
        <v>32</v>
      </c>
      <c r="B6" s="10" t="s">
        <v>18</v>
      </c>
      <c r="C6" s="11">
        <v>9216</v>
      </c>
      <c r="D6" s="12">
        <v>36</v>
      </c>
      <c r="E6" s="12" t="s">
        <v>5</v>
      </c>
    </row>
    <row r="7" spans="1:5" ht="13.5">
      <c r="A7" s="9" t="s">
        <v>32</v>
      </c>
      <c r="B7" s="10" t="s">
        <v>19</v>
      </c>
      <c r="C7" s="11">
        <v>9216</v>
      </c>
      <c r="D7" s="12">
        <v>36</v>
      </c>
      <c r="E7" s="12" t="s">
        <v>5</v>
      </c>
    </row>
    <row r="8" spans="1:5" ht="13.5">
      <c r="A8" s="9" t="s">
        <v>33</v>
      </c>
      <c r="B8" s="10" t="s">
        <v>6</v>
      </c>
      <c r="C8" s="11">
        <v>8192</v>
      </c>
      <c r="D8" s="12">
        <v>32</v>
      </c>
      <c r="E8" s="12" t="s">
        <v>3</v>
      </c>
    </row>
    <row r="9" spans="1:5" ht="13.5">
      <c r="A9" s="9" t="s">
        <v>33</v>
      </c>
      <c r="B9" s="10" t="s">
        <v>7</v>
      </c>
      <c r="C9" s="11">
        <v>8192</v>
      </c>
      <c r="D9" s="12">
        <v>32</v>
      </c>
      <c r="E9" s="12" t="s">
        <v>3</v>
      </c>
    </row>
    <row r="10" spans="1:5" ht="13.5">
      <c r="A10" s="9" t="s">
        <v>33</v>
      </c>
      <c r="B10" s="10" t="s">
        <v>20</v>
      </c>
      <c r="C10" s="11">
        <v>8192</v>
      </c>
      <c r="D10" s="12">
        <v>32</v>
      </c>
      <c r="E10" s="12" t="s">
        <v>5</v>
      </c>
    </row>
    <row r="11" spans="1:5" ht="13.5">
      <c r="A11" s="9" t="s">
        <v>34</v>
      </c>
      <c r="B11" s="10" t="s">
        <v>8</v>
      </c>
      <c r="C11" s="11">
        <v>7936</v>
      </c>
      <c r="D11" s="12">
        <v>31</v>
      </c>
      <c r="E11" s="12" t="s">
        <v>3</v>
      </c>
    </row>
    <row r="12" spans="1:5" ht="13.5">
      <c r="A12" s="13" t="s">
        <v>34</v>
      </c>
      <c r="B12" s="14" t="s">
        <v>21</v>
      </c>
      <c r="C12" s="15">
        <v>7936</v>
      </c>
      <c r="D12" s="16">
        <f aca="true" t="shared" si="0" ref="D12:D33">+C12/256</f>
        <v>31</v>
      </c>
      <c r="E12" s="16" t="s">
        <v>5</v>
      </c>
    </row>
    <row r="13" spans="1:5" ht="13.5">
      <c r="A13" s="13" t="s">
        <v>34</v>
      </c>
      <c r="B13" s="14" t="s">
        <v>22</v>
      </c>
      <c r="C13" s="15">
        <v>7936</v>
      </c>
      <c r="D13" s="16">
        <f t="shared" si="0"/>
        <v>31</v>
      </c>
      <c r="E13" s="16" t="s">
        <v>5</v>
      </c>
    </row>
    <row r="14" spans="1:5" ht="13.5">
      <c r="A14" s="13" t="s">
        <v>35</v>
      </c>
      <c r="B14" s="14" t="s">
        <v>0</v>
      </c>
      <c r="C14" s="15">
        <v>7680</v>
      </c>
      <c r="D14" s="16">
        <f t="shared" si="0"/>
        <v>30</v>
      </c>
      <c r="E14" s="16" t="s">
        <v>4</v>
      </c>
    </row>
    <row r="15" spans="1:5" ht="13.5">
      <c r="A15" s="13" t="s">
        <v>35</v>
      </c>
      <c r="B15" s="14" t="s">
        <v>9</v>
      </c>
      <c r="C15" s="15">
        <v>7680</v>
      </c>
      <c r="D15" s="16">
        <f t="shared" si="0"/>
        <v>30</v>
      </c>
      <c r="E15" s="16" t="s">
        <v>3</v>
      </c>
    </row>
    <row r="16" spans="1:5" ht="13.5">
      <c r="A16" s="13" t="s">
        <v>35</v>
      </c>
      <c r="B16" s="14" t="s">
        <v>23</v>
      </c>
      <c r="C16" s="15">
        <v>7680</v>
      </c>
      <c r="D16" s="16">
        <f t="shared" si="0"/>
        <v>30</v>
      </c>
      <c r="E16" s="16" t="s">
        <v>5</v>
      </c>
    </row>
    <row r="17" spans="1:5" ht="13.5">
      <c r="A17" s="13" t="s">
        <v>36</v>
      </c>
      <c r="B17" s="14" t="s">
        <v>10</v>
      </c>
      <c r="C17" s="15">
        <v>7424</v>
      </c>
      <c r="D17" s="16">
        <f t="shared" si="0"/>
        <v>29</v>
      </c>
      <c r="E17" s="16" t="s">
        <v>3</v>
      </c>
    </row>
    <row r="18" spans="1:5" ht="13.5">
      <c r="A18" s="13" t="s">
        <v>36</v>
      </c>
      <c r="B18" s="14" t="s">
        <v>24</v>
      </c>
      <c r="C18" s="15">
        <v>7424</v>
      </c>
      <c r="D18" s="16">
        <f t="shared" si="0"/>
        <v>29</v>
      </c>
      <c r="E18" s="16" t="s">
        <v>5</v>
      </c>
    </row>
    <row r="19" spans="1:5" ht="13.5">
      <c r="A19" s="16">
        <v>15</v>
      </c>
      <c r="B19" s="14" t="s">
        <v>25</v>
      </c>
      <c r="C19" s="15">
        <v>6656</v>
      </c>
      <c r="D19" s="16">
        <f t="shared" si="0"/>
        <v>26</v>
      </c>
      <c r="E19" s="16" t="s">
        <v>5</v>
      </c>
    </row>
    <row r="20" spans="1:5" ht="13.5">
      <c r="A20" s="16">
        <v>16</v>
      </c>
      <c r="B20" s="14" t="s">
        <v>26</v>
      </c>
      <c r="C20" s="15">
        <v>6400</v>
      </c>
      <c r="D20" s="16">
        <f t="shared" si="0"/>
        <v>25</v>
      </c>
      <c r="E20" s="16" t="s">
        <v>5</v>
      </c>
    </row>
    <row r="21" spans="1:5" ht="13.5">
      <c r="A21" s="13" t="s">
        <v>37</v>
      </c>
      <c r="B21" s="14" t="s">
        <v>1</v>
      </c>
      <c r="C21" s="15">
        <v>6144</v>
      </c>
      <c r="D21" s="16">
        <f t="shared" si="0"/>
        <v>24</v>
      </c>
      <c r="E21" s="16" t="s">
        <v>4</v>
      </c>
    </row>
    <row r="22" spans="1:5" ht="13.5">
      <c r="A22" s="13" t="s">
        <v>37</v>
      </c>
      <c r="B22" s="14" t="s">
        <v>12</v>
      </c>
      <c r="C22" s="15">
        <v>6144</v>
      </c>
      <c r="D22" s="16">
        <f>+C22/256</f>
        <v>24</v>
      </c>
      <c r="E22" s="16" t="s">
        <v>3</v>
      </c>
    </row>
    <row r="23" spans="1:5" ht="13.5">
      <c r="A23" s="13" t="s">
        <v>37</v>
      </c>
      <c r="B23" s="14" t="s">
        <v>11</v>
      </c>
      <c r="C23" s="15">
        <v>6144</v>
      </c>
      <c r="D23" s="16">
        <f>+C23/256</f>
        <v>24</v>
      </c>
      <c r="E23" s="16" t="s">
        <v>5</v>
      </c>
    </row>
    <row r="24" spans="1:5" ht="13.5">
      <c r="A24" s="13" t="s">
        <v>37</v>
      </c>
      <c r="B24" s="14" t="s">
        <v>27</v>
      </c>
      <c r="C24" s="15">
        <v>6144</v>
      </c>
      <c r="D24" s="16">
        <f t="shared" si="0"/>
        <v>24</v>
      </c>
      <c r="E24" s="16" t="s">
        <v>5</v>
      </c>
    </row>
    <row r="25" spans="1:5" ht="13.5">
      <c r="A25" s="16">
        <v>21</v>
      </c>
      <c r="B25" s="14" t="s">
        <v>13</v>
      </c>
      <c r="C25" s="15">
        <v>5120</v>
      </c>
      <c r="D25" s="16">
        <f t="shared" si="0"/>
        <v>20</v>
      </c>
      <c r="E25" s="16" t="s">
        <v>3</v>
      </c>
    </row>
    <row r="26" spans="1:5" ht="13.5">
      <c r="A26" s="16">
        <v>22</v>
      </c>
      <c r="B26" s="14" t="s">
        <v>2</v>
      </c>
      <c r="C26" s="15">
        <v>4864</v>
      </c>
      <c r="D26" s="16">
        <f t="shared" si="0"/>
        <v>19</v>
      </c>
      <c r="E26" s="16" t="s">
        <v>4</v>
      </c>
    </row>
    <row r="27" spans="1:5" ht="13.5">
      <c r="A27" s="16">
        <v>23</v>
      </c>
      <c r="B27" s="14" t="s">
        <v>28</v>
      </c>
      <c r="C27" s="15">
        <v>4608</v>
      </c>
      <c r="D27" s="16">
        <f t="shared" si="0"/>
        <v>18</v>
      </c>
      <c r="E27" s="16" t="s">
        <v>5</v>
      </c>
    </row>
    <row r="28" spans="1:5" ht="13.5">
      <c r="A28" s="16">
        <v>24</v>
      </c>
      <c r="B28" s="14" t="s">
        <v>29</v>
      </c>
      <c r="C28" s="15">
        <v>4096</v>
      </c>
      <c r="D28" s="16">
        <f t="shared" si="0"/>
        <v>16</v>
      </c>
      <c r="E28" s="16" t="s">
        <v>5</v>
      </c>
    </row>
    <row r="29" spans="1:5" ht="13.5">
      <c r="A29" s="16">
        <v>25</v>
      </c>
      <c r="B29" s="14" t="s">
        <v>30</v>
      </c>
      <c r="C29" s="15">
        <v>3584</v>
      </c>
      <c r="D29" s="16">
        <f t="shared" si="0"/>
        <v>14</v>
      </c>
      <c r="E29" s="16" t="s">
        <v>5</v>
      </c>
    </row>
    <row r="30" spans="1:5" ht="13.5">
      <c r="A30" s="13" t="s">
        <v>38</v>
      </c>
      <c r="B30" s="14" t="s">
        <v>14</v>
      </c>
      <c r="C30" s="15">
        <v>3328</v>
      </c>
      <c r="D30" s="16">
        <f t="shared" si="0"/>
        <v>13</v>
      </c>
      <c r="E30" s="16" t="s">
        <v>3</v>
      </c>
    </row>
    <row r="31" spans="1:5" ht="13.5">
      <c r="A31" s="13" t="s">
        <v>38</v>
      </c>
      <c r="B31" s="14" t="s">
        <v>15</v>
      </c>
      <c r="C31" s="15">
        <v>3328</v>
      </c>
      <c r="D31" s="16">
        <f t="shared" si="0"/>
        <v>13</v>
      </c>
      <c r="E31" s="16" t="s">
        <v>3</v>
      </c>
    </row>
    <row r="32" spans="1:5" ht="13.5">
      <c r="A32" s="13" t="s">
        <v>38</v>
      </c>
      <c r="B32" s="17" t="s">
        <v>31</v>
      </c>
      <c r="C32" s="15">
        <v>3328</v>
      </c>
      <c r="D32" s="16">
        <f>+C32/256</f>
        <v>13</v>
      </c>
      <c r="E32" s="16" t="s">
        <v>5</v>
      </c>
    </row>
    <row r="33" spans="1:5" ht="13.5">
      <c r="A33" s="16">
        <v>29</v>
      </c>
      <c r="B33" s="14" t="s">
        <v>16</v>
      </c>
      <c r="C33" s="15">
        <v>2304</v>
      </c>
      <c r="D33" s="16">
        <f t="shared" si="0"/>
        <v>9</v>
      </c>
      <c r="E33" s="16" t="s">
        <v>5</v>
      </c>
    </row>
  </sheetData>
  <sheetProtection/>
  <mergeCells count="1">
    <mergeCell ref="A1:E3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="120" zoomScaleNormal="120" workbookViewId="0" topLeftCell="A1">
      <selection activeCell="A20" sqref="A20:IV20"/>
    </sheetView>
  </sheetViews>
  <sheetFormatPr defaultColWidth="8.8515625" defaultRowHeight="15"/>
  <cols>
    <col min="1" max="1" width="6.00390625" style="2" customWidth="1"/>
    <col min="2" max="2" width="39.00390625" style="0" bestFit="1" customWidth="1"/>
    <col min="3" max="3" width="6.421875" style="3" bestFit="1" customWidth="1"/>
  </cols>
  <sheetData>
    <row r="1" spans="1:3" ht="13.5">
      <c r="A1" s="96" t="s">
        <v>45</v>
      </c>
      <c r="B1" s="96"/>
      <c r="C1" s="96"/>
    </row>
    <row r="2" spans="1:3" ht="13.5">
      <c r="A2" s="96"/>
      <c r="B2" s="96"/>
      <c r="C2" s="96"/>
    </row>
    <row r="3" spans="1:3" ht="13.5">
      <c r="A3" s="96"/>
      <c r="B3" s="96"/>
      <c r="C3" s="96"/>
    </row>
    <row r="4" spans="1:2" ht="13.5">
      <c r="A4" s="25"/>
      <c r="B4" s="26" t="s">
        <v>4</v>
      </c>
    </row>
    <row r="5" spans="1:3" ht="13.5">
      <c r="A5" s="16">
        <v>1</v>
      </c>
      <c r="B5" s="14" t="s">
        <v>0</v>
      </c>
      <c r="C5" s="18">
        <v>7680</v>
      </c>
    </row>
    <row r="6" spans="1:3" ht="13.5">
      <c r="A6" s="16">
        <v>2</v>
      </c>
      <c r="B6" s="14" t="s">
        <v>1</v>
      </c>
      <c r="C6" s="18">
        <v>6144</v>
      </c>
    </row>
    <row r="7" spans="1:3" ht="13.5">
      <c r="A7" s="16">
        <v>3</v>
      </c>
      <c r="B7" s="14" t="s">
        <v>2</v>
      </c>
      <c r="C7" s="18">
        <v>4864</v>
      </c>
    </row>
    <row r="8" spans="1:3" ht="13.5">
      <c r="A8" s="22"/>
      <c r="B8" s="23"/>
      <c r="C8" s="24"/>
    </row>
    <row r="9" spans="1:3" ht="13.5">
      <c r="A9" s="22"/>
      <c r="B9" s="23"/>
      <c r="C9" s="24"/>
    </row>
    <row r="10" spans="1:3" ht="13.5">
      <c r="A10" s="19"/>
      <c r="B10" s="4" t="s">
        <v>3</v>
      </c>
      <c r="C10" s="20"/>
    </row>
    <row r="11" spans="1:3" ht="13.5">
      <c r="A11" s="16">
        <v>1</v>
      </c>
      <c r="B11" s="14" t="s">
        <v>6</v>
      </c>
      <c r="C11" s="18">
        <v>8192</v>
      </c>
    </row>
    <row r="12" spans="1:3" ht="13.5">
      <c r="A12" s="16">
        <v>2</v>
      </c>
      <c r="B12" s="14" t="s">
        <v>7</v>
      </c>
      <c r="C12" s="18">
        <v>8192</v>
      </c>
    </row>
    <row r="13" spans="1:3" ht="13.5">
      <c r="A13" s="16">
        <v>3</v>
      </c>
      <c r="B13" s="14" t="s">
        <v>8</v>
      </c>
      <c r="C13" s="18">
        <v>7936</v>
      </c>
    </row>
    <row r="14" spans="1:3" ht="13.5">
      <c r="A14" s="16">
        <v>4</v>
      </c>
      <c r="B14" s="14" t="s">
        <v>9</v>
      </c>
      <c r="C14" s="18">
        <v>7680</v>
      </c>
    </row>
    <row r="15" spans="1:3" ht="13.5">
      <c r="A15" s="16">
        <v>5</v>
      </c>
      <c r="B15" s="14" t="s">
        <v>10</v>
      </c>
      <c r="C15" s="18">
        <v>7424</v>
      </c>
    </row>
    <row r="16" spans="1:3" ht="13.5">
      <c r="A16" s="16">
        <v>6</v>
      </c>
      <c r="B16" s="14" t="s">
        <v>12</v>
      </c>
      <c r="C16" s="18">
        <v>6144</v>
      </c>
    </row>
    <row r="17" spans="1:3" ht="13.5">
      <c r="A17" s="16">
        <v>7</v>
      </c>
      <c r="B17" s="14" t="s">
        <v>13</v>
      </c>
      <c r="C17" s="18">
        <v>5120</v>
      </c>
    </row>
    <row r="18" spans="1:3" ht="13.5">
      <c r="A18" s="16">
        <v>8</v>
      </c>
      <c r="B18" s="14" t="s">
        <v>14</v>
      </c>
      <c r="C18" s="18">
        <v>3328</v>
      </c>
    </row>
    <row r="19" spans="1:3" ht="13.5">
      <c r="A19" s="16">
        <v>9</v>
      </c>
      <c r="B19" s="14" t="s">
        <v>15</v>
      </c>
      <c r="C19" s="18">
        <v>3328</v>
      </c>
    </row>
    <row r="20" spans="1:3" ht="13.5">
      <c r="A20" s="22"/>
      <c r="B20" s="23"/>
      <c r="C20" s="24"/>
    </row>
    <row r="21" spans="1:3" ht="13.5">
      <c r="A21" s="19"/>
      <c r="B21" s="21"/>
      <c r="C21" s="20"/>
    </row>
    <row r="22" spans="1:3" ht="13.5">
      <c r="A22" s="19"/>
      <c r="B22" s="4" t="s">
        <v>5</v>
      </c>
      <c r="C22" s="20"/>
    </row>
    <row r="23" spans="1:3" ht="13.5">
      <c r="A23" s="16">
        <v>1</v>
      </c>
      <c r="B23" s="14" t="s">
        <v>17</v>
      </c>
      <c r="C23" s="18">
        <v>10496</v>
      </c>
    </row>
    <row r="24" spans="1:3" ht="13.5">
      <c r="A24" s="16">
        <v>2</v>
      </c>
      <c r="B24" s="14" t="s">
        <v>18</v>
      </c>
      <c r="C24" s="18">
        <v>9216</v>
      </c>
    </row>
    <row r="25" spans="1:3" ht="13.5">
      <c r="A25" s="16">
        <v>3</v>
      </c>
      <c r="B25" s="14" t="s">
        <v>19</v>
      </c>
      <c r="C25" s="18">
        <v>9216</v>
      </c>
    </row>
    <row r="26" spans="1:3" ht="13.5">
      <c r="A26" s="16">
        <v>4</v>
      </c>
      <c r="B26" s="14" t="s">
        <v>20</v>
      </c>
      <c r="C26" s="18">
        <v>8192</v>
      </c>
    </row>
    <row r="27" spans="1:3" ht="13.5">
      <c r="A27" s="16">
        <v>5</v>
      </c>
      <c r="B27" s="14" t="s">
        <v>21</v>
      </c>
      <c r="C27" s="18">
        <v>7936</v>
      </c>
    </row>
    <row r="28" spans="1:3" ht="13.5">
      <c r="A28" s="16">
        <v>6</v>
      </c>
      <c r="B28" s="14" t="s">
        <v>22</v>
      </c>
      <c r="C28" s="18">
        <v>7936</v>
      </c>
    </row>
    <row r="29" spans="1:3" ht="13.5">
      <c r="A29" s="16">
        <v>7</v>
      </c>
      <c r="B29" s="14" t="s">
        <v>23</v>
      </c>
      <c r="C29" s="18">
        <v>7680</v>
      </c>
    </row>
    <row r="30" spans="1:3" ht="13.5">
      <c r="A30" s="16">
        <v>8</v>
      </c>
      <c r="B30" s="14" t="s">
        <v>24</v>
      </c>
      <c r="C30" s="18">
        <v>7424</v>
      </c>
    </row>
    <row r="31" spans="1:3" ht="13.5">
      <c r="A31" s="16">
        <v>9</v>
      </c>
      <c r="B31" s="14" t="s">
        <v>25</v>
      </c>
      <c r="C31" s="18">
        <v>6656</v>
      </c>
    </row>
    <row r="32" spans="1:3" ht="13.5">
      <c r="A32" s="16">
        <v>10</v>
      </c>
      <c r="B32" s="14" t="s">
        <v>26</v>
      </c>
      <c r="C32" s="18">
        <v>6400</v>
      </c>
    </row>
    <row r="33" spans="1:3" ht="13.5">
      <c r="A33" s="16">
        <v>11</v>
      </c>
      <c r="B33" s="14" t="s">
        <v>11</v>
      </c>
      <c r="C33" s="18">
        <v>6144</v>
      </c>
    </row>
    <row r="34" spans="1:3" ht="13.5">
      <c r="A34" s="16">
        <v>12</v>
      </c>
      <c r="B34" s="14" t="s">
        <v>27</v>
      </c>
      <c r="C34" s="18">
        <v>6144</v>
      </c>
    </row>
    <row r="35" spans="1:3" ht="13.5">
      <c r="A35" s="16">
        <v>13</v>
      </c>
      <c r="B35" s="14" t="s">
        <v>28</v>
      </c>
      <c r="C35" s="18">
        <v>4608</v>
      </c>
    </row>
    <row r="36" spans="1:3" ht="13.5">
      <c r="A36" s="16">
        <v>14</v>
      </c>
      <c r="B36" s="14" t="s">
        <v>29</v>
      </c>
      <c r="C36" s="18">
        <v>4096</v>
      </c>
    </row>
    <row r="37" spans="1:3" ht="13.5">
      <c r="A37" s="16">
        <v>15</v>
      </c>
      <c r="B37" s="14" t="s">
        <v>30</v>
      </c>
      <c r="C37" s="18">
        <v>3584</v>
      </c>
    </row>
    <row r="38" spans="1:3" ht="13.5">
      <c r="A38" s="16">
        <v>16</v>
      </c>
      <c r="B38" s="14" t="s">
        <v>31</v>
      </c>
      <c r="C38" s="18">
        <v>3328</v>
      </c>
    </row>
    <row r="39" spans="1:3" ht="13.5">
      <c r="A39" s="16">
        <v>17</v>
      </c>
      <c r="B39" s="14" t="s">
        <v>16</v>
      </c>
      <c r="C39" s="18">
        <v>2304</v>
      </c>
    </row>
  </sheetData>
  <sheetProtection/>
  <mergeCells count="1">
    <mergeCell ref="A1:C3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="125" zoomScaleNormal="125" workbookViewId="0" topLeftCell="A1">
      <selection activeCell="C11" sqref="C11"/>
    </sheetView>
  </sheetViews>
  <sheetFormatPr defaultColWidth="11.421875" defaultRowHeight="15"/>
  <cols>
    <col min="1" max="1" width="9.8515625" style="2" customWidth="1"/>
    <col min="2" max="2" width="23.140625" style="0" customWidth="1"/>
    <col min="3" max="3" width="12.421875" style="0" customWidth="1"/>
    <col min="4" max="4" width="13.421875" style="0" customWidth="1"/>
    <col min="5" max="5" width="15.421875" style="29" customWidth="1"/>
    <col min="6" max="6" width="10.8515625" style="2" customWidth="1"/>
  </cols>
  <sheetData>
    <row r="1" spans="1:5" ht="13.5">
      <c r="A1" s="96" t="s">
        <v>127</v>
      </c>
      <c r="B1" s="96"/>
      <c r="C1" s="96"/>
      <c r="D1" s="96"/>
      <c r="E1" s="96"/>
    </row>
    <row r="2" spans="1:5" ht="13.5">
      <c r="A2" s="96"/>
      <c r="B2" s="96"/>
      <c r="C2" s="96"/>
      <c r="D2" s="96"/>
      <c r="E2" s="96"/>
    </row>
    <row r="3" spans="1:5" ht="15" thickBot="1">
      <c r="A3" s="96"/>
      <c r="B3" s="96"/>
      <c r="C3" s="96"/>
      <c r="D3" s="96"/>
      <c r="E3" s="96"/>
    </row>
    <row r="4" spans="1:10" ht="27.75" customHeight="1">
      <c r="A4" s="38" t="s">
        <v>39</v>
      </c>
      <c r="B4" s="39" t="s">
        <v>40</v>
      </c>
      <c r="C4" s="39" t="s">
        <v>41</v>
      </c>
      <c r="D4" s="39" t="s">
        <v>42</v>
      </c>
      <c r="E4" s="39" t="s">
        <v>43</v>
      </c>
      <c r="F4" s="40" t="s">
        <v>112</v>
      </c>
      <c r="G4" s="97" t="s">
        <v>116</v>
      </c>
      <c r="H4" s="97"/>
      <c r="I4" s="97"/>
      <c r="J4" s="97"/>
    </row>
    <row r="5" spans="1:6" ht="13.5">
      <c r="A5" s="32" t="s">
        <v>113</v>
      </c>
      <c r="B5" s="14" t="s">
        <v>79</v>
      </c>
      <c r="C5" s="18" t="s">
        <v>80</v>
      </c>
      <c r="D5" s="13">
        <v>39</v>
      </c>
      <c r="E5" s="41" t="s">
        <v>5</v>
      </c>
      <c r="F5" s="33"/>
    </row>
    <row r="6" spans="1:6" ht="13.5">
      <c r="A6" s="32" t="s">
        <v>114</v>
      </c>
      <c r="B6" s="14" t="s">
        <v>53</v>
      </c>
      <c r="C6" s="18" t="s">
        <v>54</v>
      </c>
      <c r="D6" s="13">
        <v>37</v>
      </c>
      <c r="E6" s="41" t="s">
        <v>3</v>
      </c>
      <c r="F6" s="33"/>
    </row>
    <row r="7" spans="1:6" ht="13.5">
      <c r="A7" s="32" t="s">
        <v>115</v>
      </c>
      <c r="B7" s="14" t="s">
        <v>104</v>
      </c>
      <c r="C7" s="18" t="s">
        <v>54</v>
      </c>
      <c r="D7" s="13">
        <v>37</v>
      </c>
      <c r="E7" s="41" t="s">
        <v>103</v>
      </c>
      <c r="F7" s="34">
        <v>0.9249999999999999</v>
      </c>
    </row>
    <row r="8" spans="1:6" ht="13.5">
      <c r="A8" s="32" t="s">
        <v>117</v>
      </c>
      <c r="B8" s="14" t="s">
        <v>55</v>
      </c>
      <c r="C8" s="18" t="s">
        <v>56</v>
      </c>
      <c r="D8" s="13">
        <v>36</v>
      </c>
      <c r="E8" s="41" t="s">
        <v>3</v>
      </c>
      <c r="F8" s="33"/>
    </row>
    <row r="9" spans="1:6" ht="13.5">
      <c r="A9" s="32" t="s">
        <v>118</v>
      </c>
      <c r="B9" s="14" t="s">
        <v>82</v>
      </c>
      <c r="C9" s="18" t="s">
        <v>56</v>
      </c>
      <c r="D9" s="13">
        <v>36</v>
      </c>
      <c r="E9" s="41" t="s">
        <v>5</v>
      </c>
      <c r="F9" s="34">
        <v>0.9208333333333334</v>
      </c>
    </row>
    <row r="10" spans="1:6" ht="13.5">
      <c r="A10" s="32" t="s">
        <v>119</v>
      </c>
      <c r="B10" s="14" t="s">
        <v>81</v>
      </c>
      <c r="C10" s="18" t="s">
        <v>56</v>
      </c>
      <c r="D10" s="13">
        <v>36</v>
      </c>
      <c r="E10" s="41" t="s">
        <v>5</v>
      </c>
      <c r="F10" s="33" t="s">
        <v>83</v>
      </c>
    </row>
    <row r="11" spans="1:6" ht="13.5">
      <c r="A11" s="32" t="s">
        <v>120</v>
      </c>
      <c r="B11" s="14" t="s">
        <v>57</v>
      </c>
      <c r="C11" s="18" t="s">
        <v>58</v>
      </c>
      <c r="D11" s="13">
        <v>35</v>
      </c>
      <c r="E11" s="41" t="s">
        <v>3</v>
      </c>
      <c r="F11" s="33"/>
    </row>
    <row r="12" spans="1:6" ht="13.5">
      <c r="A12" s="32" t="s">
        <v>126</v>
      </c>
      <c r="B12" s="14" t="s">
        <v>105</v>
      </c>
      <c r="C12" s="18">
        <v>8704</v>
      </c>
      <c r="D12" s="13">
        <v>34</v>
      </c>
      <c r="E12" s="41" t="s">
        <v>103</v>
      </c>
      <c r="F12" s="33"/>
    </row>
    <row r="13" spans="1:6" ht="13.5">
      <c r="A13" s="32" t="s">
        <v>128</v>
      </c>
      <c r="B13" s="14" t="s">
        <v>59</v>
      </c>
      <c r="C13" s="18" t="s">
        <v>60</v>
      </c>
      <c r="D13" s="13">
        <v>33</v>
      </c>
      <c r="E13" s="41" t="s">
        <v>3</v>
      </c>
      <c r="F13" s="33"/>
    </row>
    <row r="14" spans="1:6" ht="13.5">
      <c r="A14" s="32" t="s">
        <v>128</v>
      </c>
      <c r="B14" s="14" t="s">
        <v>73</v>
      </c>
      <c r="C14" s="18" t="s">
        <v>60</v>
      </c>
      <c r="D14" s="13">
        <v>33</v>
      </c>
      <c r="E14" s="41" t="s">
        <v>72</v>
      </c>
      <c r="F14" s="33"/>
    </row>
    <row r="15" spans="1:6" ht="13.5">
      <c r="A15" s="32" t="s">
        <v>128</v>
      </c>
      <c r="B15" s="14" t="s">
        <v>106</v>
      </c>
      <c r="C15" s="18">
        <v>8448</v>
      </c>
      <c r="D15" s="13">
        <v>33</v>
      </c>
      <c r="E15" s="41" t="s">
        <v>103</v>
      </c>
      <c r="F15" s="33"/>
    </row>
    <row r="16" spans="1:6" ht="13.5">
      <c r="A16" s="32" t="s">
        <v>121</v>
      </c>
      <c r="B16" s="14" t="s">
        <v>61</v>
      </c>
      <c r="C16" s="18" t="s">
        <v>62</v>
      </c>
      <c r="D16" s="13">
        <v>32</v>
      </c>
      <c r="E16" s="41" t="s">
        <v>3</v>
      </c>
      <c r="F16" s="33"/>
    </row>
    <row r="17" spans="1:6" ht="13.5">
      <c r="A17" s="32" t="s">
        <v>121</v>
      </c>
      <c r="B17" s="14" t="s">
        <v>84</v>
      </c>
      <c r="C17" s="18" t="s">
        <v>62</v>
      </c>
      <c r="D17" s="13">
        <v>32</v>
      </c>
      <c r="E17" s="41" t="s">
        <v>5</v>
      </c>
      <c r="F17" s="33"/>
    </row>
    <row r="18" spans="1:6" ht="13.5">
      <c r="A18" s="32" t="s">
        <v>121</v>
      </c>
      <c r="B18" s="14" t="s">
        <v>107</v>
      </c>
      <c r="C18" s="18">
        <v>8192</v>
      </c>
      <c r="D18" s="13">
        <v>32</v>
      </c>
      <c r="E18" s="41" t="s">
        <v>103</v>
      </c>
      <c r="F18" s="33"/>
    </row>
    <row r="19" spans="1:6" ht="13.5">
      <c r="A19" s="32" t="s">
        <v>122</v>
      </c>
      <c r="B19" s="14" t="s">
        <v>51</v>
      </c>
      <c r="C19" s="18" t="s">
        <v>52</v>
      </c>
      <c r="D19" s="13">
        <v>31</v>
      </c>
      <c r="E19" s="41" t="s">
        <v>50</v>
      </c>
      <c r="F19" s="33"/>
    </row>
    <row r="20" spans="1:6" ht="13.5">
      <c r="A20" s="32" t="s">
        <v>123</v>
      </c>
      <c r="B20" s="14" t="s">
        <v>87</v>
      </c>
      <c r="C20" s="18" t="s">
        <v>52</v>
      </c>
      <c r="D20" s="13">
        <v>31</v>
      </c>
      <c r="E20" s="41" t="s">
        <v>5</v>
      </c>
      <c r="F20" s="34">
        <v>0.9208333333333334</v>
      </c>
    </row>
    <row r="21" spans="1:6" ht="13.5">
      <c r="A21" s="32" t="s">
        <v>124</v>
      </c>
      <c r="B21" s="14" t="s">
        <v>86</v>
      </c>
      <c r="C21" s="18" t="s">
        <v>52</v>
      </c>
      <c r="D21" s="13">
        <v>31</v>
      </c>
      <c r="E21" s="41" t="s">
        <v>5</v>
      </c>
      <c r="F21" s="34">
        <v>0.9249999999999999</v>
      </c>
    </row>
    <row r="22" spans="1:6" ht="13.5">
      <c r="A22" s="32" t="s">
        <v>129</v>
      </c>
      <c r="B22" s="14" t="s">
        <v>88</v>
      </c>
      <c r="C22" s="18" t="s">
        <v>89</v>
      </c>
      <c r="D22" s="13">
        <v>30</v>
      </c>
      <c r="E22" s="41" t="s">
        <v>5</v>
      </c>
      <c r="F22" s="33"/>
    </row>
    <row r="23" spans="1:6" ht="13.5">
      <c r="A23" s="32" t="s">
        <v>130</v>
      </c>
      <c r="B23" s="14" t="s">
        <v>11</v>
      </c>
      <c r="C23" s="18">
        <v>7424</v>
      </c>
      <c r="D23" s="13">
        <v>29</v>
      </c>
      <c r="E23" s="41" t="s">
        <v>5</v>
      </c>
      <c r="F23" s="33"/>
    </row>
    <row r="24" spans="1:6" ht="13.5">
      <c r="A24" s="32" t="s">
        <v>130</v>
      </c>
      <c r="B24" s="14" t="s">
        <v>91</v>
      </c>
      <c r="C24" s="18">
        <v>7424</v>
      </c>
      <c r="D24" s="13">
        <v>29</v>
      </c>
      <c r="E24" s="41" t="s">
        <v>5</v>
      </c>
      <c r="F24" s="33"/>
    </row>
    <row r="25" spans="1:6" ht="13.5">
      <c r="A25" s="32" t="s">
        <v>130</v>
      </c>
      <c r="B25" s="14" t="s">
        <v>19</v>
      </c>
      <c r="C25" s="18">
        <v>7424</v>
      </c>
      <c r="D25" s="13">
        <v>29</v>
      </c>
      <c r="E25" s="41" t="s">
        <v>5</v>
      </c>
      <c r="F25" s="33"/>
    </row>
    <row r="26" spans="1:6" ht="13.5">
      <c r="A26" s="32" t="s">
        <v>125</v>
      </c>
      <c r="B26" s="14" t="s">
        <v>63</v>
      </c>
      <c r="C26" s="18" t="s">
        <v>64</v>
      </c>
      <c r="D26" s="13">
        <v>28</v>
      </c>
      <c r="E26" s="41" t="s">
        <v>3</v>
      </c>
      <c r="F26" s="33"/>
    </row>
    <row r="27" spans="1:6" ht="13.5">
      <c r="A27" s="32" t="s">
        <v>125</v>
      </c>
      <c r="B27" s="14" t="s">
        <v>24</v>
      </c>
      <c r="C27" s="18">
        <v>7168</v>
      </c>
      <c r="D27" s="13">
        <v>28</v>
      </c>
      <c r="E27" s="41" t="s">
        <v>103</v>
      </c>
      <c r="F27" s="33"/>
    </row>
    <row r="28" spans="1:6" ht="13.5">
      <c r="A28" s="32" t="s">
        <v>131</v>
      </c>
      <c r="B28" s="14" t="s">
        <v>74</v>
      </c>
      <c r="C28" s="18" t="s">
        <v>75</v>
      </c>
      <c r="D28" s="13">
        <v>27</v>
      </c>
      <c r="E28" s="41" t="s">
        <v>72</v>
      </c>
      <c r="F28" s="33"/>
    </row>
    <row r="29" spans="1:6" ht="13.5">
      <c r="A29" s="32" t="s">
        <v>131</v>
      </c>
      <c r="B29" s="14" t="s">
        <v>110</v>
      </c>
      <c r="C29" s="18">
        <v>6912</v>
      </c>
      <c r="D29" s="13">
        <v>27</v>
      </c>
      <c r="E29" s="41" t="s">
        <v>103</v>
      </c>
      <c r="F29" s="33"/>
    </row>
    <row r="30" spans="1:6" ht="13.5">
      <c r="A30" s="32" t="s">
        <v>131</v>
      </c>
      <c r="B30" s="14" t="s">
        <v>111</v>
      </c>
      <c r="C30" s="18">
        <v>6912</v>
      </c>
      <c r="D30" s="13">
        <v>27</v>
      </c>
      <c r="E30" s="41" t="s">
        <v>103</v>
      </c>
      <c r="F30" s="33"/>
    </row>
    <row r="31" spans="1:6" ht="13.5">
      <c r="A31" s="32" t="s">
        <v>132</v>
      </c>
      <c r="B31" s="14" t="s">
        <v>65</v>
      </c>
      <c r="C31" s="18" t="s">
        <v>66</v>
      </c>
      <c r="D31" s="13">
        <v>26</v>
      </c>
      <c r="E31" s="41" t="s">
        <v>3</v>
      </c>
      <c r="F31" s="33"/>
    </row>
    <row r="32" spans="1:6" ht="13.5">
      <c r="A32" s="32" t="s">
        <v>132</v>
      </c>
      <c r="B32" s="14" t="s">
        <v>76</v>
      </c>
      <c r="C32" s="18" t="s">
        <v>66</v>
      </c>
      <c r="D32" s="13">
        <v>26</v>
      </c>
      <c r="E32" s="41" t="s">
        <v>72</v>
      </c>
      <c r="F32" s="33"/>
    </row>
    <row r="33" spans="1:6" ht="13.5">
      <c r="A33" s="32" t="s">
        <v>133</v>
      </c>
      <c r="B33" s="14" t="s">
        <v>92</v>
      </c>
      <c r="C33" s="18">
        <v>6400</v>
      </c>
      <c r="D33" s="13">
        <v>25</v>
      </c>
      <c r="E33" s="41" t="s">
        <v>5</v>
      </c>
      <c r="F33" s="33"/>
    </row>
    <row r="34" spans="1:6" ht="13.5">
      <c r="A34" s="32" t="s">
        <v>134</v>
      </c>
      <c r="B34" s="14" t="s">
        <v>67</v>
      </c>
      <c r="C34" s="18" t="s">
        <v>68</v>
      </c>
      <c r="D34" s="13">
        <v>24</v>
      </c>
      <c r="E34" s="41" t="s">
        <v>3</v>
      </c>
      <c r="F34" s="33"/>
    </row>
    <row r="35" spans="1:6" ht="13.5">
      <c r="A35" s="32" t="s">
        <v>135</v>
      </c>
      <c r="B35" s="14" t="s">
        <v>69</v>
      </c>
      <c r="C35" s="18" t="s">
        <v>70</v>
      </c>
      <c r="D35" s="13">
        <v>23</v>
      </c>
      <c r="E35" s="41" t="s">
        <v>3</v>
      </c>
      <c r="F35" s="33"/>
    </row>
    <row r="36" spans="1:6" ht="13.5">
      <c r="A36" s="32" t="s">
        <v>135</v>
      </c>
      <c r="B36" s="14" t="s">
        <v>47</v>
      </c>
      <c r="C36" s="18">
        <v>5888</v>
      </c>
      <c r="D36" s="13">
        <v>23</v>
      </c>
      <c r="E36" s="41" t="s">
        <v>4</v>
      </c>
      <c r="F36" s="33"/>
    </row>
    <row r="37" spans="1:6" ht="13.5">
      <c r="A37" s="32" t="s">
        <v>136</v>
      </c>
      <c r="B37" s="14" t="s">
        <v>93</v>
      </c>
      <c r="C37" s="18">
        <v>5888</v>
      </c>
      <c r="D37" s="13">
        <v>23</v>
      </c>
      <c r="E37" s="41" t="s">
        <v>5</v>
      </c>
      <c r="F37" s="33" t="s">
        <v>83</v>
      </c>
    </row>
    <row r="38" spans="1:6" ht="13.5">
      <c r="A38" s="32" t="s">
        <v>137</v>
      </c>
      <c r="B38" s="14" t="s">
        <v>48</v>
      </c>
      <c r="C38" s="18" t="s">
        <v>49</v>
      </c>
      <c r="D38" s="13">
        <v>20</v>
      </c>
      <c r="E38" s="41" t="s">
        <v>4</v>
      </c>
      <c r="F38" s="33"/>
    </row>
    <row r="39" spans="1:6" ht="13.5">
      <c r="A39" s="32" t="s">
        <v>137</v>
      </c>
      <c r="B39" s="14" t="s">
        <v>71</v>
      </c>
      <c r="C39" s="18" t="s">
        <v>49</v>
      </c>
      <c r="D39" s="13">
        <v>20</v>
      </c>
      <c r="E39" s="41" t="s">
        <v>3</v>
      </c>
      <c r="F39" s="33"/>
    </row>
    <row r="40" spans="1:6" ht="13.5">
      <c r="A40" s="32" t="s">
        <v>137</v>
      </c>
      <c r="B40" s="14" t="s">
        <v>95</v>
      </c>
      <c r="C40" s="18">
        <v>5120</v>
      </c>
      <c r="D40" s="13">
        <v>20</v>
      </c>
      <c r="E40" s="41" t="s">
        <v>5</v>
      </c>
      <c r="F40" s="33"/>
    </row>
    <row r="41" spans="1:6" ht="13.5">
      <c r="A41" s="32" t="s">
        <v>138</v>
      </c>
      <c r="B41" s="14" t="s">
        <v>94</v>
      </c>
      <c r="C41" s="18">
        <v>5120</v>
      </c>
      <c r="D41" s="13">
        <v>20</v>
      </c>
      <c r="E41" s="41" t="s">
        <v>5</v>
      </c>
      <c r="F41" s="34">
        <v>0.9208333333333334</v>
      </c>
    </row>
    <row r="42" spans="1:6" ht="13.5">
      <c r="A42" s="32" t="s">
        <v>139</v>
      </c>
      <c r="B42" s="14" t="s">
        <v>97</v>
      </c>
      <c r="C42" s="18">
        <v>4864</v>
      </c>
      <c r="D42" s="13">
        <v>19</v>
      </c>
      <c r="E42" s="41" t="s">
        <v>5</v>
      </c>
      <c r="F42" s="34">
        <v>0.9249999999999999</v>
      </c>
    </row>
    <row r="43" spans="1:6" ht="13.5">
      <c r="A43" s="32" t="s">
        <v>140</v>
      </c>
      <c r="B43" s="14" t="s">
        <v>77</v>
      </c>
      <c r="C43" s="18" t="s">
        <v>78</v>
      </c>
      <c r="D43" s="13">
        <v>18</v>
      </c>
      <c r="E43" s="41" t="s">
        <v>72</v>
      </c>
      <c r="F43" s="33"/>
    </row>
    <row r="44" spans="1:6" ht="13.5">
      <c r="A44" s="32" t="s">
        <v>141</v>
      </c>
      <c r="B44" s="14" t="s">
        <v>100</v>
      </c>
      <c r="C44" s="18">
        <v>4352</v>
      </c>
      <c r="D44" s="13">
        <v>17</v>
      </c>
      <c r="E44" s="41" t="s">
        <v>5</v>
      </c>
      <c r="F44" s="33"/>
    </row>
    <row r="45" spans="1:6" ht="13.5">
      <c r="A45" s="32" t="s">
        <v>142</v>
      </c>
      <c r="B45" s="14" t="s">
        <v>99</v>
      </c>
      <c r="C45" s="18">
        <v>4352</v>
      </c>
      <c r="D45" s="13">
        <v>17</v>
      </c>
      <c r="E45" s="41" t="s">
        <v>5</v>
      </c>
      <c r="F45" s="34">
        <v>0.9208333333333334</v>
      </c>
    </row>
    <row r="46" spans="1:6" ht="15" thickBot="1">
      <c r="A46" s="35" t="s">
        <v>143</v>
      </c>
      <c r="B46" s="30" t="s">
        <v>102</v>
      </c>
      <c r="C46" s="31">
        <v>4096</v>
      </c>
      <c r="D46" s="36">
        <v>16</v>
      </c>
      <c r="E46" s="42" t="s">
        <v>5</v>
      </c>
      <c r="F46" s="37"/>
    </row>
  </sheetData>
  <sheetProtection/>
  <mergeCells count="2">
    <mergeCell ref="A1:E3"/>
    <mergeCell ref="G4:J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zoomScale="120" zoomScaleNormal="120" workbookViewId="0" topLeftCell="A1">
      <selection activeCell="B16" sqref="B16"/>
    </sheetView>
  </sheetViews>
  <sheetFormatPr defaultColWidth="11.421875" defaultRowHeight="15"/>
  <cols>
    <col min="1" max="1" width="7.28125" style="0" customWidth="1"/>
    <col min="2" max="2" width="27.8515625" style="0" customWidth="1"/>
    <col min="3" max="3" width="16.8515625" style="0" customWidth="1"/>
    <col min="4" max="4" width="15.00390625" style="0" customWidth="1"/>
  </cols>
  <sheetData>
    <row r="1" spans="1:3" ht="13.5">
      <c r="A1" s="96" t="s">
        <v>46</v>
      </c>
      <c r="B1" s="96"/>
      <c r="C1" s="96"/>
    </row>
    <row r="2" spans="1:3" ht="13.5">
      <c r="A2" s="96"/>
      <c r="B2" s="96"/>
      <c r="C2" s="96"/>
    </row>
    <row r="3" spans="1:3" ht="13.5">
      <c r="A3" s="96"/>
      <c r="B3" s="96"/>
      <c r="C3" s="96"/>
    </row>
    <row r="4" spans="1:3" ht="15" thickBot="1">
      <c r="A4" s="43"/>
      <c r="B4" s="44" t="s">
        <v>4</v>
      </c>
      <c r="C4" s="3"/>
    </row>
    <row r="5" spans="1:3" ht="13.5">
      <c r="A5" s="45">
        <v>1</v>
      </c>
      <c r="B5" s="46" t="s">
        <v>47</v>
      </c>
      <c r="C5" s="47">
        <v>5888</v>
      </c>
    </row>
    <row r="6" spans="1:3" ht="15" thickBot="1">
      <c r="A6" s="48">
        <v>2</v>
      </c>
      <c r="B6" s="30" t="s">
        <v>48</v>
      </c>
      <c r="C6" s="49" t="s">
        <v>49</v>
      </c>
    </row>
    <row r="7" spans="1:3" ht="13.5">
      <c r="A7" s="22"/>
      <c r="B7" s="23"/>
      <c r="C7" s="24"/>
    </row>
    <row r="8" spans="1:3" ht="13.5">
      <c r="A8" s="22"/>
      <c r="B8" s="23"/>
      <c r="C8" s="24"/>
    </row>
    <row r="9" spans="1:3" ht="15" thickBot="1">
      <c r="A9" s="43"/>
      <c r="B9" s="44" t="s">
        <v>50</v>
      </c>
      <c r="C9" s="3"/>
    </row>
    <row r="10" spans="1:3" ht="15" thickBot="1">
      <c r="A10" s="50">
        <v>1</v>
      </c>
      <c r="B10" s="51" t="s">
        <v>51</v>
      </c>
      <c r="C10" s="52" t="s">
        <v>52</v>
      </c>
    </row>
    <row r="11" spans="1:3" ht="13.5">
      <c r="A11" s="22"/>
      <c r="B11" s="23"/>
      <c r="C11" s="24"/>
    </row>
    <row r="12" spans="1:3" ht="15" thickBot="1">
      <c r="A12" s="19"/>
      <c r="B12" s="4" t="s">
        <v>3</v>
      </c>
      <c r="C12" s="20"/>
    </row>
    <row r="13" spans="1:3" ht="13.5">
      <c r="A13" s="45">
        <v>1</v>
      </c>
      <c r="B13" s="46" t="s">
        <v>53</v>
      </c>
      <c r="C13" s="47" t="s">
        <v>54</v>
      </c>
    </row>
    <row r="14" spans="1:3" ht="13.5">
      <c r="A14" s="53">
        <v>2</v>
      </c>
      <c r="B14" s="14" t="s">
        <v>55</v>
      </c>
      <c r="C14" s="54" t="s">
        <v>56</v>
      </c>
    </row>
    <row r="15" spans="1:3" ht="13.5">
      <c r="A15" s="53">
        <v>3</v>
      </c>
      <c r="B15" s="14" t="s">
        <v>57</v>
      </c>
      <c r="C15" s="54" t="s">
        <v>58</v>
      </c>
    </row>
    <row r="16" spans="1:3" ht="13.5">
      <c r="A16" s="53">
        <v>4</v>
      </c>
      <c r="B16" s="14" t="s">
        <v>59</v>
      </c>
      <c r="C16" s="54" t="s">
        <v>60</v>
      </c>
    </row>
    <row r="17" spans="1:3" ht="13.5">
      <c r="A17" s="53">
        <v>5</v>
      </c>
      <c r="B17" s="14" t="s">
        <v>61</v>
      </c>
      <c r="C17" s="54" t="s">
        <v>62</v>
      </c>
    </row>
    <row r="18" spans="1:3" ht="13.5">
      <c r="A18" s="53">
        <v>6</v>
      </c>
      <c r="B18" s="14" t="s">
        <v>63</v>
      </c>
      <c r="C18" s="54" t="s">
        <v>64</v>
      </c>
    </row>
    <row r="19" spans="1:3" ht="13.5">
      <c r="A19" s="53">
        <v>7</v>
      </c>
      <c r="B19" s="14" t="s">
        <v>65</v>
      </c>
      <c r="C19" s="54" t="s">
        <v>66</v>
      </c>
    </row>
    <row r="20" spans="1:3" ht="13.5">
      <c r="A20" s="53">
        <v>8</v>
      </c>
      <c r="B20" s="14" t="s">
        <v>67</v>
      </c>
      <c r="C20" s="54" t="s">
        <v>68</v>
      </c>
    </row>
    <row r="21" spans="1:3" ht="13.5">
      <c r="A21" s="53">
        <v>9</v>
      </c>
      <c r="B21" s="14" t="s">
        <v>69</v>
      </c>
      <c r="C21" s="54" t="s">
        <v>70</v>
      </c>
    </row>
    <row r="22" spans="1:3" ht="15" thickBot="1">
      <c r="A22" s="48">
        <v>10</v>
      </c>
      <c r="B22" s="30" t="s">
        <v>71</v>
      </c>
      <c r="C22" s="49" t="s">
        <v>49</v>
      </c>
    </row>
    <row r="25" spans="1:3" ht="15" thickBot="1">
      <c r="A25" s="19"/>
      <c r="B25" s="4" t="s">
        <v>72</v>
      </c>
      <c r="C25" s="20"/>
    </row>
    <row r="26" spans="1:3" ht="13.5">
      <c r="A26" s="45">
        <v>1</v>
      </c>
      <c r="B26" s="46" t="s">
        <v>73</v>
      </c>
      <c r="C26" s="47" t="s">
        <v>60</v>
      </c>
    </row>
    <row r="27" spans="1:3" ht="13.5">
      <c r="A27" s="53">
        <v>2</v>
      </c>
      <c r="B27" s="14" t="s">
        <v>74</v>
      </c>
      <c r="C27" s="54" t="s">
        <v>75</v>
      </c>
    </row>
    <row r="28" spans="1:3" ht="13.5">
      <c r="A28" s="53">
        <v>3</v>
      </c>
      <c r="B28" s="14" t="s">
        <v>76</v>
      </c>
      <c r="C28" s="54" t="s">
        <v>66</v>
      </c>
    </row>
    <row r="29" spans="1:3" ht="15" thickBot="1">
      <c r="A29" s="48">
        <v>4</v>
      </c>
      <c r="B29" s="30" t="s">
        <v>77</v>
      </c>
      <c r="C29" s="49" t="s">
        <v>78</v>
      </c>
    </row>
    <row r="32" spans="1:3" ht="15" thickBot="1">
      <c r="A32" s="19"/>
      <c r="B32" s="4" t="s">
        <v>5</v>
      </c>
      <c r="C32" s="20"/>
    </row>
    <row r="33" spans="1:3" ht="13.5">
      <c r="A33" s="45">
        <v>1</v>
      </c>
      <c r="B33" s="46" t="s">
        <v>79</v>
      </c>
      <c r="C33" s="47" t="s">
        <v>80</v>
      </c>
    </row>
    <row r="34" spans="1:4" ht="13.5">
      <c r="A34" s="53">
        <v>2</v>
      </c>
      <c r="B34" s="14" t="s">
        <v>81</v>
      </c>
      <c r="C34" s="54" t="s">
        <v>56</v>
      </c>
      <c r="D34" s="28" t="s">
        <v>83</v>
      </c>
    </row>
    <row r="35" spans="1:4" ht="13.5">
      <c r="A35" s="53">
        <v>3</v>
      </c>
      <c r="B35" s="14" t="s">
        <v>82</v>
      </c>
      <c r="C35" s="54" t="s">
        <v>56</v>
      </c>
      <c r="D35" s="27">
        <v>0.9208333333333334</v>
      </c>
    </row>
    <row r="36" spans="1:3" ht="13.5">
      <c r="A36" s="53">
        <v>4</v>
      </c>
      <c r="B36" s="14" t="s">
        <v>84</v>
      </c>
      <c r="C36" s="54" t="s">
        <v>62</v>
      </c>
    </row>
    <row r="37" spans="1:4" ht="13.5">
      <c r="A37" s="55" t="s">
        <v>85</v>
      </c>
      <c r="B37" s="14" t="s">
        <v>86</v>
      </c>
      <c r="C37" s="54" t="s">
        <v>52</v>
      </c>
      <c r="D37" s="27">
        <v>0.9249999999999999</v>
      </c>
    </row>
    <row r="38" spans="1:4" ht="13.5">
      <c r="A38" s="55" t="s">
        <v>85</v>
      </c>
      <c r="B38" s="14" t="s">
        <v>87</v>
      </c>
      <c r="C38" s="54" t="s">
        <v>52</v>
      </c>
      <c r="D38" s="27">
        <v>0.9208333333333334</v>
      </c>
    </row>
    <row r="39" spans="1:3" ht="13.5">
      <c r="A39" s="53">
        <v>7</v>
      </c>
      <c r="B39" s="14" t="s">
        <v>88</v>
      </c>
      <c r="C39" s="54" t="s">
        <v>89</v>
      </c>
    </row>
    <row r="40" spans="1:3" ht="13.5">
      <c r="A40" s="55" t="s">
        <v>90</v>
      </c>
      <c r="B40" s="14" t="s">
        <v>11</v>
      </c>
      <c r="C40" s="54">
        <v>7424</v>
      </c>
    </row>
    <row r="41" spans="1:3" ht="13.5">
      <c r="A41" s="55" t="s">
        <v>90</v>
      </c>
      <c r="B41" s="14" t="s">
        <v>91</v>
      </c>
      <c r="C41" s="54">
        <v>7424</v>
      </c>
    </row>
    <row r="42" spans="1:3" ht="13.5">
      <c r="A42" s="55" t="s">
        <v>90</v>
      </c>
      <c r="B42" s="14" t="s">
        <v>19</v>
      </c>
      <c r="C42" s="54">
        <v>7424</v>
      </c>
    </row>
    <row r="43" spans="1:3" ht="13.5">
      <c r="A43" s="53">
        <v>11</v>
      </c>
      <c r="B43" s="14" t="s">
        <v>92</v>
      </c>
      <c r="C43" s="54">
        <v>6400</v>
      </c>
    </row>
    <row r="44" spans="1:4" ht="13.5">
      <c r="A44" s="53">
        <v>12</v>
      </c>
      <c r="B44" s="14" t="s">
        <v>93</v>
      </c>
      <c r="C44" s="54">
        <v>5888</v>
      </c>
      <c r="D44" s="28" t="s">
        <v>83</v>
      </c>
    </row>
    <row r="45" spans="1:4" ht="13.5">
      <c r="A45" s="53" t="s">
        <v>36</v>
      </c>
      <c r="B45" s="14" t="s">
        <v>94</v>
      </c>
      <c r="C45" s="54">
        <v>5120</v>
      </c>
      <c r="D45" s="27">
        <v>0.9208333333333334</v>
      </c>
    </row>
    <row r="46" spans="1:3" ht="13.5">
      <c r="A46" s="53" t="s">
        <v>36</v>
      </c>
      <c r="B46" s="14" t="s">
        <v>95</v>
      </c>
      <c r="C46" s="54">
        <v>5120</v>
      </c>
    </row>
    <row r="47" spans="1:4" ht="13.5">
      <c r="A47" s="55" t="s">
        <v>96</v>
      </c>
      <c r="B47" s="14" t="s">
        <v>97</v>
      </c>
      <c r="C47" s="54">
        <v>4864</v>
      </c>
      <c r="D47" s="27">
        <v>0.9249999999999999</v>
      </c>
    </row>
    <row r="48" spans="1:4" ht="13.5">
      <c r="A48" s="55" t="s">
        <v>98</v>
      </c>
      <c r="B48" s="14" t="s">
        <v>99</v>
      </c>
      <c r="C48" s="54">
        <v>4352</v>
      </c>
      <c r="D48" s="27">
        <v>0.9208333333333334</v>
      </c>
    </row>
    <row r="49" spans="1:3" ht="13.5">
      <c r="A49" s="53" t="s">
        <v>98</v>
      </c>
      <c r="B49" s="14" t="s">
        <v>100</v>
      </c>
      <c r="C49" s="54">
        <v>4352</v>
      </c>
    </row>
    <row r="50" spans="1:3" ht="15" thickBot="1">
      <c r="A50" s="56" t="s">
        <v>101</v>
      </c>
      <c r="B50" s="30" t="s">
        <v>102</v>
      </c>
      <c r="C50" s="49">
        <v>4096</v>
      </c>
    </row>
    <row r="53" spans="1:3" ht="15" thickBot="1">
      <c r="A53" s="19"/>
      <c r="B53" s="4" t="s">
        <v>103</v>
      </c>
      <c r="C53" s="20"/>
    </row>
    <row r="54" spans="1:4" ht="13.5">
      <c r="A54" s="45">
        <v>1</v>
      </c>
      <c r="B54" s="46" t="s">
        <v>104</v>
      </c>
      <c r="C54" s="47" t="s">
        <v>54</v>
      </c>
      <c r="D54" s="27">
        <v>0.9249999999999999</v>
      </c>
    </row>
    <row r="55" spans="1:3" ht="13.5">
      <c r="A55" s="53">
        <v>2</v>
      </c>
      <c r="B55" s="14" t="s">
        <v>105</v>
      </c>
      <c r="C55" s="54">
        <v>8704</v>
      </c>
    </row>
    <row r="56" spans="1:3" ht="13.5">
      <c r="A56" s="53">
        <v>3</v>
      </c>
      <c r="B56" s="14" t="s">
        <v>106</v>
      </c>
      <c r="C56" s="54">
        <v>8448</v>
      </c>
    </row>
    <row r="57" spans="1:3" ht="13.5">
      <c r="A57" s="53">
        <v>4</v>
      </c>
      <c r="B57" s="14" t="s">
        <v>107</v>
      </c>
      <c r="C57" s="54">
        <v>8192</v>
      </c>
    </row>
    <row r="58" spans="1:3" ht="13.5">
      <c r="A58" s="55" t="s">
        <v>108</v>
      </c>
      <c r="B58" s="14" t="s">
        <v>24</v>
      </c>
      <c r="C58" s="54">
        <v>7168</v>
      </c>
    </row>
    <row r="59" spans="1:3" ht="13.5">
      <c r="A59" s="55" t="s">
        <v>109</v>
      </c>
      <c r="B59" s="14" t="s">
        <v>110</v>
      </c>
      <c r="C59" s="54">
        <v>6912</v>
      </c>
    </row>
    <row r="60" spans="1:3" ht="15" thickBot="1">
      <c r="A60" s="56" t="s">
        <v>109</v>
      </c>
      <c r="B60" s="30" t="s">
        <v>111</v>
      </c>
      <c r="C60" s="49">
        <v>6912</v>
      </c>
    </row>
  </sheetData>
  <sheetProtection/>
  <mergeCells count="1">
    <mergeCell ref="A1: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50" zoomScaleNormal="150" workbookViewId="0" topLeftCell="A11">
      <selection activeCell="C28" sqref="C28"/>
    </sheetView>
  </sheetViews>
  <sheetFormatPr defaultColWidth="11.421875" defaultRowHeight="15"/>
  <cols>
    <col min="1" max="1" width="9.8515625" style="2" customWidth="1"/>
    <col min="2" max="2" width="23.140625" style="0" customWidth="1"/>
    <col min="3" max="3" width="12.421875" style="0" customWidth="1"/>
    <col min="4" max="4" width="13.421875" style="2" customWidth="1"/>
    <col min="5" max="5" width="15.421875" style="29" customWidth="1"/>
    <col min="6" max="6" width="10.8515625" style="2" customWidth="1"/>
  </cols>
  <sheetData>
    <row r="1" spans="1:5" ht="13.5">
      <c r="A1" s="96" t="s">
        <v>181</v>
      </c>
      <c r="B1" s="96"/>
      <c r="C1" s="96"/>
      <c r="D1" s="96"/>
      <c r="E1" s="96"/>
    </row>
    <row r="2" spans="1:5" ht="13.5">
      <c r="A2" s="96"/>
      <c r="B2" s="96"/>
      <c r="C2" s="96"/>
      <c r="D2" s="96"/>
      <c r="E2" s="96"/>
    </row>
    <row r="3" spans="1:5" ht="15" thickBot="1">
      <c r="A3" s="96"/>
      <c r="B3" s="96"/>
      <c r="C3" s="96"/>
      <c r="D3" s="96"/>
      <c r="E3" s="96"/>
    </row>
    <row r="4" spans="1:10" ht="27.75" customHeight="1" thickBot="1">
      <c r="A4" s="82" t="s">
        <v>39</v>
      </c>
      <c r="B4" s="83" t="s">
        <v>40</v>
      </c>
      <c r="C4" s="83" t="s">
        <v>41</v>
      </c>
      <c r="D4" s="83" t="s">
        <v>42</v>
      </c>
      <c r="E4" s="83" t="s">
        <v>43</v>
      </c>
      <c r="F4" s="84" t="s">
        <v>112</v>
      </c>
      <c r="G4" s="97" t="s">
        <v>116</v>
      </c>
      <c r="H4" s="97"/>
      <c r="I4" s="97"/>
      <c r="J4" s="97"/>
    </row>
    <row r="5" spans="1:6" ht="13.5">
      <c r="A5" s="85" t="s">
        <v>113</v>
      </c>
      <c r="B5" s="46" t="s">
        <v>159</v>
      </c>
      <c r="C5" s="86" t="s">
        <v>182</v>
      </c>
      <c r="D5" s="87">
        <v>42</v>
      </c>
      <c r="E5" s="88" t="s">
        <v>5</v>
      </c>
      <c r="F5" s="89"/>
    </row>
    <row r="6" spans="1:6" ht="13.5">
      <c r="A6" s="90" t="s">
        <v>114</v>
      </c>
      <c r="B6" s="14" t="s">
        <v>153</v>
      </c>
      <c r="C6" s="18">
        <v>10496</v>
      </c>
      <c r="D6" s="13">
        <v>41</v>
      </c>
      <c r="E6" s="81" t="s">
        <v>103</v>
      </c>
      <c r="F6" s="80">
        <v>0.9243055555555556</v>
      </c>
    </row>
    <row r="7" spans="1:6" ht="13.5">
      <c r="A7" s="90" t="s">
        <v>115</v>
      </c>
      <c r="B7" s="14" t="s">
        <v>154</v>
      </c>
      <c r="C7" s="18" t="s">
        <v>155</v>
      </c>
      <c r="D7" s="13">
        <v>40</v>
      </c>
      <c r="E7" s="81" t="s">
        <v>103</v>
      </c>
      <c r="F7" s="80">
        <v>0.9229166666666666</v>
      </c>
    </row>
    <row r="8" spans="1:6" ht="13.5">
      <c r="A8" s="90" t="s">
        <v>117</v>
      </c>
      <c r="B8" s="14" t="s">
        <v>82</v>
      </c>
      <c r="C8" s="18">
        <v>9472</v>
      </c>
      <c r="D8" s="75">
        <v>37</v>
      </c>
      <c r="E8" s="81" t="s">
        <v>5</v>
      </c>
      <c r="F8" s="78"/>
    </row>
    <row r="9" spans="1:6" ht="13.5">
      <c r="A9" s="90" t="s">
        <v>118</v>
      </c>
      <c r="B9" s="14" t="s">
        <v>170</v>
      </c>
      <c r="C9" s="18">
        <v>8960</v>
      </c>
      <c r="D9" s="75">
        <v>35</v>
      </c>
      <c r="E9" s="81" t="s">
        <v>3</v>
      </c>
      <c r="F9" s="80">
        <v>0.9222222222222222</v>
      </c>
    </row>
    <row r="10" spans="1:6" ht="13.5">
      <c r="A10" s="90" t="s">
        <v>119</v>
      </c>
      <c r="B10" s="79" t="s">
        <v>158</v>
      </c>
      <c r="C10" s="18">
        <v>8704</v>
      </c>
      <c r="D10" s="75">
        <v>34</v>
      </c>
      <c r="E10" s="81" t="s">
        <v>5</v>
      </c>
      <c r="F10" s="80"/>
    </row>
    <row r="11" spans="1:6" ht="13.5">
      <c r="A11" s="90" t="s">
        <v>120</v>
      </c>
      <c r="B11" s="14" t="s">
        <v>53</v>
      </c>
      <c r="C11" s="18">
        <v>8704</v>
      </c>
      <c r="D11" s="75">
        <v>34</v>
      </c>
      <c r="E11" s="81" t="s">
        <v>3</v>
      </c>
      <c r="F11" s="80">
        <v>0.9208333333333334</v>
      </c>
    </row>
    <row r="12" spans="1:6" ht="13.5">
      <c r="A12" s="90" t="s">
        <v>126</v>
      </c>
      <c r="B12" s="14" t="s">
        <v>152</v>
      </c>
      <c r="C12" s="18">
        <v>8704</v>
      </c>
      <c r="D12" s="75">
        <v>34</v>
      </c>
      <c r="E12" s="81" t="s">
        <v>103</v>
      </c>
      <c r="F12" s="80">
        <v>0.9243055555555556</v>
      </c>
    </row>
    <row r="13" spans="1:6" ht="13.5">
      <c r="A13" s="90" t="s">
        <v>183</v>
      </c>
      <c r="B13" s="14" t="s">
        <v>156</v>
      </c>
      <c r="C13" s="18">
        <v>8704</v>
      </c>
      <c r="D13" s="75">
        <v>34</v>
      </c>
      <c r="E13" s="81" t="s">
        <v>103</v>
      </c>
      <c r="F13" s="80">
        <v>0.9277777777777777</v>
      </c>
    </row>
    <row r="14" spans="1:6" ht="13.5">
      <c r="A14" s="90" t="s">
        <v>184</v>
      </c>
      <c r="B14" s="14" t="s">
        <v>171</v>
      </c>
      <c r="C14" s="18">
        <v>8704</v>
      </c>
      <c r="D14" s="75">
        <v>34</v>
      </c>
      <c r="E14" s="81" t="s">
        <v>3</v>
      </c>
      <c r="F14" s="80">
        <v>0.9305555555555555</v>
      </c>
    </row>
    <row r="15" spans="1:6" ht="13.5">
      <c r="A15" s="95" t="s">
        <v>190</v>
      </c>
      <c r="B15" s="14" t="s">
        <v>172</v>
      </c>
      <c r="C15" s="18" t="s">
        <v>60</v>
      </c>
      <c r="D15" s="75">
        <v>33</v>
      </c>
      <c r="E15" s="81" t="s">
        <v>3</v>
      </c>
      <c r="F15" s="80">
        <v>0.9284722222222223</v>
      </c>
    </row>
    <row r="16" spans="1:6" ht="13.5">
      <c r="A16" s="90" t="s">
        <v>191</v>
      </c>
      <c r="B16" s="14" t="s">
        <v>149</v>
      </c>
      <c r="C16" s="18" t="s">
        <v>62</v>
      </c>
      <c r="D16" s="75">
        <v>32</v>
      </c>
      <c r="E16" s="81" t="s">
        <v>72</v>
      </c>
      <c r="F16" s="78"/>
    </row>
    <row r="17" spans="1:6" ht="13.5">
      <c r="A17" s="90" t="s">
        <v>191</v>
      </c>
      <c r="B17" s="14" t="s">
        <v>173</v>
      </c>
      <c r="C17" s="18" t="s">
        <v>62</v>
      </c>
      <c r="D17" s="13">
        <v>32</v>
      </c>
      <c r="E17" s="81" t="s">
        <v>3</v>
      </c>
      <c r="F17" s="78"/>
    </row>
    <row r="18" spans="1:6" ht="13.5">
      <c r="A18" s="90" t="s">
        <v>187</v>
      </c>
      <c r="B18" s="14" t="s">
        <v>65</v>
      </c>
      <c r="C18" s="18" t="s">
        <v>62</v>
      </c>
      <c r="D18" s="13">
        <v>32</v>
      </c>
      <c r="E18" s="81" t="s">
        <v>3</v>
      </c>
      <c r="F18" s="80">
        <v>0.9208333333333334</v>
      </c>
    </row>
    <row r="19" spans="1:6" ht="13.5">
      <c r="A19" s="90" t="s">
        <v>122</v>
      </c>
      <c r="B19" s="14" t="s">
        <v>11</v>
      </c>
      <c r="C19" s="77" t="s">
        <v>52</v>
      </c>
      <c r="D19" s="75">
        <v>31</v>
      </c>
      <c r="E19" s="81" t="s">
        <v>5</v>
      </c>
      <c r="F19" s="80">
        <v>0.9125</v>
      </c>
    </row>
    <row r="20" spans="1:6" ht="13.5">
      <c r="A20" s="98" t="s">
        <v>123</v>
      </c>
      <c r="B20" s="14" t="s">
        <v>160</v>
      </c>
      <c r="C20" s="77" t="s">
        <v>52</v>
      </c>
      <c r="D20" s="77">
        <v>31</v>
      </c>
      <c r="E20" s="81" t="s">
        <v>5</v>
      </c>
      <c r="F20" s="80">
        <v>0.9270833333333334</v>
      </c>
    </row>
    <row r="21" spans="1:6" ht="13.5">
      <c r="A21" s="2" t="s">
        <v>124</v>
      </c>
      <c r="B21" s="14" t="s">
        <v>76</v>
      </c>
      <c r="C21" s="77" t="s">
        <v>52</v>
      </c>
      <c r="D21" s="72">
        <v>31</v>
      </c>
      <c r="E21" s="81" t="s">
        <v>5</v>
      </c>
      <c r="F21" s="80">
        <v>0.93125</v>
      </c>
    </row>
    <row r="22" spans="1:6" ht="13.5">
      <c r="A22" s="90" t="s">
        <v>202</v>
      </c>
      <c r="B22" s="14" t="s">
        <v>106</v>
      </c>
      <c r="C22" s="18">
        <v>7680</v>
      </c>
      <c r="D22" s="76">
        <v>30</v>
      </c>
      <c r="E22" s="81" t="s">
        <v>103</v>
      </c>
      <c r="F22" s="80"/>
    </row>
    <row r="23" spans="1:6" ht="13.5">
      <c r="A23" s="90" t="s">
        <v>202</v>
      </c>
      <c r="B23" s="67" t="s">
        <v>67</v>
      </c>
      <c r="C23" s="18">
        <v>7680</v>
      </c>
      <c r="D23" s="75">
        <v>30</v>
      </c>
      <c r="E23" s="81" t="s">
        <v>3</v>
      </c>
      <c r="F23" s="78"/>
    </row>
    <row r="24" spans="1:6" ht="13.5">
      <c r="A24" s="90" t="s">
        <v>188</v>
      </c>
      <c r="B24" s="14" t="s">
        <v>168</v>
      </c>
      <c r="C24" s="18">
        <v>7680</v>
      </c>
      <c r="D24" s="75">
        <v>30</v>
      </c>
      <c r="E24" s="81" t="s">
        <v>5</v>
      </c>
      <c r="F24" s="80">
        <v>0.9152777777777777</v>
      </c>
    </row>
    <row r="25" spans="1:6" ht="13.5">
      <c r="A25" s="90" t="s">
        <v>189</v>
      </c>
      <c r="B25" s="14" t="s">
        <v>157</v>
      </c>
      <c r="C25" s="18">
        <v>7680</v>
      </c>
      <c r="D25" s="75">
        <v>30</v>
      </c>
      <c r="E25" s="81" t="s">
        <v>103</v>
      </c>
      <c r="F25" s="80">
        <v>0.9194444444444444</v>
      </c>
    </row>
    <row r="26" spans="1:6" ht="13.5">
      <c r="A26" s="2" t="s">
        <v>192</v>
      </c>
      <c r="B26" s="14" t="s">
        <v>169</v>
      </c>
      <c r="C26" s="18">
        <v>7424</v>
      </c>
      <c r="D26" s="77">
        <v>29</v>
      </c>
      <c r="E26" s="81" t="s">
        <v>5</v>
      </c>
      <c r="F26" s="78"/>
    </row>
    <row r="27" spans="1:6" ht="13.5">
      <c r="A27" s="90" t="s">
        <v>193</v>
      </c>
      <c r="B27" s="14" t="s">
        <v>145</v>
      </c>
      <c r="C27" s="18">
        <v>7168</v>
      </c>
      <c r="D27" s="75">
        <v>28</v>
      </c>
      <c r="E27" s="81" t="s">
        <v>50</v>
      </c>
      <c r="F27" s="78"/>
    </row>
    <row r="28" spans="1:6" ht="13.5">
      <c r="A28" s="90" t="s">
        <v>193</v>
      </c>
      <c r="B28" s="14" t="s">
        <v>174</v>
      </c>
      <c r="C28" s="18">
        <v>7168</v>
      </c>
      <c r="D28" s="75">
        <v>28</v>
      </c>
      <c r="E28" s="81" t="s">
        <v>3</v>
      </c>
      <c r="F28" s="78"/>
    </row>
    <row r="29" spans="1:6" ht="13.5">
      <c r="A29" s="90" t="s">
        <v>194</v>
      </c>
      <c r="B29" s="14" t="s">
        <v>177</v>
      </c>
      <c r="C29" s="18">
        <v>6912</v>
      </c>
      <c r="D29" s="75">
        <v>27</v>
      </c>
      <c r="E29" s="81" t="s">
        <v>3</v>
      </c>
      <c r="F29" s="80">
        <v>0.9208333333333334</v>
      </c>
    </row>
    <row r="30" spans="1:6" ht="13.5">
      <c r="A30" s="90" t="s">
        <v>195</v>
      </c>
      <c r="B30" s="14" t="s">
        <v>74</v>
      </c>
      <c r="C30" s="18">
        <v>6656</v>
      </c>
      <c r="D30" s="75">
        <v>26</v>
      </c>
      <c r="E30" s="81" t="s">
        <v>72</v>
      </c>
      <c r="F30" s="78"/>
    </row>
    <row r="31" spans="1:6" ht="13.5">
      <c r="A31" s="90" t="s">
        <v>195</v>
      </c>
      <c r="B31" s="73" t="s">
        <v>146</v>
      </c>
      <c r="C31" s="18">
        <v>6656</v>
      </c>
      <c r="D31" s="75">
        <v>26</v>
      </c>
      <c r="E31" s="81" t="s">
        <v>4</v>
      </c>
      <c r="F31" s="78"/>
    </row>
    <row r="32" spans="1:6" ht="13.5">
      <c r="A32" s="90" t="s">
        <v>196</v>
      </c>
      <c r="B32" s="14" t="s">
        <v>147</v>
      </c>
      <c r="C32" s="18">
        <v>6400</v>
      </c>
      <c r="D32" s="75">
        <v>25</v>
      </c>
      <c r="E32" s="81" t="s">
        <v>4</v>
      </c>
      <c r="F32" s="78"/>
    </row>
    <row r="33" spans="1:6" ht="13.5">
      <c r="A33" s="90" t="s">
        <v>196</v>
      </c>
      <c r="B33" s="14" t="s">
        <v>47</v>
      </c>
      <c r="C33" s="18">
        <v>6400</v>
      </c>
      <c r="D33" s="75">
        <v>25</v>
      </c>
      <c r="E33" s="81" t="s">
        <v>4</v>
      </c>
      <c r="F33" s="78"/>
    </row>
    <row r="34" spans="1:6" ht="13.5">
      <c r="A34" s="90" t="s">
        <v>134</v>
      </c>
      <c r="B34" s="73" t="s">
        <v>178</v>
      </c>
      <c r="C34" s="74">
        <v>6144</v>
      </c>
      <c r="D34" s="75">
        <v>24</v>
      </c>
      <c r="E34" s="81" t="s">
        <v>3</v>
      </c>
      <c r="F34" s="78"/>
    </row>
    <row r="35" spans="1:6" ht="13.5">
      <c r="A35" s="90" t="s">
        <v>135</v>
      </c>
      <c r="B35" s="73" t="s">
        <v>179</v>
      </c>
      <c r="C35" s="74">
        <v>5632</v>
      </c>
      <c r="D35" s="75">
        <v>22</v>
      </c>
      <c r="E35" s="81" t="s">
        <v>3</v>
      </c>
      <c r="F35" s="78"/>
    </row>
    <row r="36" spans="1:6" ht="13.5">
      <c r="A36" s="90" t="s">
        <v>135</v>
      </c>
      <c r="B36" s="73" t="s">
        <v>180</v>
      </c>
      <c r="C36" s="74">
        <v>5632</v>
      </c>
      <c r="D36" s="75">
        <v>22</v>
      </c>
      <c r="E36" s="81" t="s">
        <v>3</v>
      </c>
      <c r="F36" s="78"/>
    </row>
    <row r="37" spans="1:6" ht="13.5">
      <c r="A37" s="90" t="s">
        <v>197</v>
      </c>
      <c r="B37" s="67" t="s">
        <v>185</v>
      </c>
      <c r="C37" s="18">
        <v>5376</v>
      </c>
      <c r="D37" s="75">
        <v>21</v>
      </c>
      <c r="E37" s="81" t="s">
        <v>4</v>
      </c>
      <c r="F37" s="78"/>
    </row>
    <row r="38" spans="1:6" ht="13.5">
      <c r="A38" s="90" t="s">
        <v>197</v>
      </c>
      <c r="B38" s="14" t="s">
        <v>148</v>
      </c>
      <c r="C38" s="18">
        <v>5376</v>
      </c>
      <c r="D38" s="75">
        <v>21</v>
      </c>
      <c r="E38" s="81" t="s">
        <v>4</v>
      </c>
      <c r="F38" s="78"/>
    </row>
    <row r="39" spans="1:6" ht="13.5">
      <c r="A39" s="90" t="s">
        <v>197</v>
      </c>
      <c r="B39" s="14" t="s">
        <v>150</v>
      </c>
      <c r="C39" s="18">
        <v>5376</v>
      </c>
      <c r="D39" s="75">
        <v>21</v>
      </c>
      <c r="E39" s="81" t="s">
        <v>72</v>
      </c>
      <c r="F39" s="78"/>
    </row>
    <row r="40" spans="1:6" ht="13.5">
      <c r="A40" s="90" t="s">
        <v>198</v>
      </c>
      <c r="B40" s="14" t="s">
        <v>166</v>
      </c>
      <c r="C40" s="18">
        <v>5120</v>
      </c>
      <c r="D40" s="75">
        <v>20</v>
      </c>
      <c r="E40" s="81" t="s">
        <v>5</v>
      </c>
      <c r="F40" s="78"/>
    </row>
    <row r="41" spans="1:6" ht="13.5">
      <c r="A41" s="90" t="s">
        <v>199</v>
      </c>
      <c r="B41" s="14" t="s">
        <v>71</v>
      </c>
      <c r="C41" s="18">
        <v>4864</v>
      </c>
      <c r="D41" s="75">
        <v>19</v>
      </c>
      <c r="E41" s="81" t="s">
        <v>3</v>
      </c>
      <c r="F41" s="78"/>
    </row>
    <row r="42" spans="1:6" ht="13.5">
      <c r="A42" s="90" t="s">
        <v>199</v>
      </c>
      <c r="B42" s="14" t="s">
        <v>176</v>
      </c>
      <c r="C42" s="18">
        <v>4864</v>
      </c>
      <c r="D42" s="75">
        <v>19</v>
      </c>
      <c r="E42" s="81" t="s">
        <v>3</v>
      </c>
      <c r="F42" s="78"/>
    </row>
    <row r="43" spans="1:6" ht="13.5">
      <c r="A43" s="90" t="s">
        <v>140</v>
      </c>
      <c r="B43" s="14" t="s">
        <v>164</v>
      </c>
      <c r="C43" s="18">
        <v>3840</v>
      </c>
      <c r="D43" s="75">
        <v>15</v>
      </c>
      <c r="E43" s="81" t="s">
        <v>5</v>
      </c>
      <c r="F43" s="78"/>
    </row>
    <row r="44" spans="1:6" ht="13.5">
      <c r="A44" s="90" t="s">
        <v>141</v>
      </c>
      <c r="B44" s="14" t="s">
        <v>175</v>
      </c>
      <c r="C44" s="18">
        <v>3328</v>
      </c>
      <c r="D44" s="75">
        <v>13</v>
      </c>
      <c r="E44" s="81" t="s">
        <v>3</v>
      </c>
      <c r="F44" s="78"/>
    </row>
    <row r="45" spans="1:6" ht="13.5">
      <c r="A45" s="90" t="s">
        <v>200</v>
      </c>
      <c r="B45" s="14" t="s">
        <v>161</v>
      </c>
      <c r="C45" s="18">
        <v>1536</v>
      </c>
      <c r="D45" s="75">
        <v>6</v>
      </c>
      <c r="E45" s="81" t="s">
        <v>5</v>
      </c>
      <c r="F45" s="80"/>
    </row>
    <row r="46" spans="1:6" ht="13.5">
      <c r="A46" s="90" t="s">
        <v>200</v>
      </c>
      <c r="B46" s="14" t="s">
        <v>29</v>
      </c>
      <c r="C46" s="18">
        <v>1536</v>
      </c>
      <c r="D46" s="75">
        <v>6</v>
      </c>
      <c r="E46" s="81" t="s">
        <v>5</v>
      </c>
      <c r="F46" s="80"/>
    </row>
    <row r="47" spans="1:6" ht="15" thickBot="1">
      <c r="A47" s="91" t="s">
        <v>201</v>
      </c>
      <c r="B47" s="30" t="s">
        <v>31</v>
      </c>
      <c r="C47" s="31">
        <v>1024</v>
      </c>
      <c r="D47" s="94">
        <v>4</v>
      </c>
      <c r="E47" s="92" t="s">
        <v>5</v>
      </c>
      <c r="F47" s="93"/>
    </row>
  </sheetData>
  <sheetProtection/>
  <mergeCells count="2">
    <mergeCell ref="A1:E3"/>
    <mergeCell ref="G4:J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2"/>
  <sheetViews>
    <sheetView zoomScale="125" zoomScaleNormal="125" workbookViewId="0" topLeftCell="A26">
      <selection activeCell="A47" sqref="A47"/>
    </sheetView>
  </sheetViews>
  <sheetFormatPr defaultColWidth="11.421875" defaultRowHeight="15"/>
  <cols>
    <col min="1" max="1" width="7.28125" style="0" customWidth="1"/>
    <col min="2" max="2" width="27.8515625" style="0" customWidth="1"/>
    <col min="3" max="3" width="16.8515625" style="0" customWidth="1"/>
    <col min="4" max="4" width="15.00390625" style="2" customWidth="1"/>
  </cols>
  <sheetData>
    <row r="1" spans="1:3" ht="13.5">
      <c r="A1" s="96" t="s">
        <v>144</v>
      </c>
      <c r="B1" s="96"/>
      <c r="C1" s="96"/>
    </row>
    <row r="2" spans="1:3" ht="13.5">
      <c r="A2" s="96"/>
      <c r="B2" s="96"/>
      <c r="C2" s="96"/>
    </row>
    <row r="3" spans="1:3" ht="13.5">
      <c r="A3" s="96"/>
      <c r="B3" s="96"/>
      <c r="C3" s="96"/>
    </row>
    <row r="4" spans="1:3" ht="15" thickBot="1">
      <c r="A4" s="43"/>
      <c r="B4" s="44" t="s">
        <v>4</v>
      </c>
      <c r="C4" s="3"/>
    </row>
    <row r="5" spans="1:4" ht="13.5">
      <c r="A5" s="58">
        <v>1</v>
      </c>
      <c r="B5" s="59" t="s">
        <v>146</v>
      </c>
      <c r="C5" s="60" t="s">
        <v>66</v>
      </c>
      <c r="D5" s="70"/>
    </row>
    <row r="6" spans="1:3" ht="13.5">
      <c r="A6" s="61">
        <v>2</v>
      </c>
      <c r="B6" s="23" t="s">
        <v>147</v>
      </c>
      <c r="C6" s="62">
        <v>6400</v>
      </c>
    </row>
    <row r="7" spans="1:3" ht="13.5">
      <c r="A7" s="61">
        <v>3</v>
      </c>
      <c r="B7" s="23" t="s">
        <v>47</v>
      </c>
      <c r="C7" s="62">
        <v>6400</v>
      </c>
    </row>
    <row r="8" spans="1:3" ht="13.5">
      <c r="A8" s="66" t="s">
        <v>186</v>
      </c>
      <c r="B8" s="65" t="s">
        <v>185</v>
      </c>
      <c r="C8" s="62">
        <v>5376</v>
      </c>
    </row>
    <row r="9" spans="1:3" ht="15" thickBot="1">
      <c r="A9" s="71" t="s">
        <v>186</v>
      </c>
      <c r="B9" s="63" t="s">
        <v>148</v>
      </c>
      <c r="C9" s="64">
        <v>5376</v>
      </c>
    </row>
    <row r="10" spans="1:3" ht="13.5">
      <c r="A10" s="22"/>
      <c r="B10" s="23"/>
      <c r="C10" s="24"/>
    </row>
    <row r="11" spans="1:3" ht="13.5">
      <c r="A11" s="22"/>
      <c r="B11" s="23"/>
      <c r="C11" s="24"/>
    </row>
    <row r="12" spans="1:3" ht="15" thickBot="1">
      <c r="A12" s="43"/>
      <c r="B12" s="44" t="s">
        <v>50</v>
      </c>
      <c r="C12" s="3"/>
    </row>
    <row r="13" spans="1:3" ht="15" thickBot="1">
      <c r="A13" s="50">
        <v>1</v>
      </c>
      <c r="B13" s="51" t="s">
        <v>145</v>
      </c>
      <c r="C13" s="52">
        <v>7168</v>
      </c>
    </row>
    <row r="14" spans="1:3" ht="13.5">
      <c r="A14" s="22"/>
      <c r="B14" s="23"/>
      <c r="C14" s="24"/>
    </row>
    <row r="15" spans="1:3" ht="13.5">
      <c r="A15" s="22"/>
      <c r="B15" s="23"/>
      <c r="C15" s="24"/>
    </row>
    <row r="16" spans="1:3" ht="15" thickBot="1">
      <c r="A16" s="19"/>
      <c r="B16" s="4" t="s">
        <v>3</v>
      </c>
      <c r="C16" s="20"/>
    </row>
    <row r="17" spans="1:4" ht="13.5">
      <c r="A17" s="45">
        <v>1</v>
      </c>
      <c r="B17" s="46" t="s">
        <v>170</v>
      </c>
      <c r="C17" s="47">
        <v>8960</v>
      </c>
      <c r="D17" s="70">
        <v>0.9222222222222222</v>
      </c>
    </row>
    <row r="18" spans="1:4" ht="13.5">
      <c r="A18" s="53">
        <v>2</v>
      </c>
      <c r="B18" s="14" t="s">
        <v>53</v>
      </c>
      <c r="C18" s="54">
        <v>8704</v>
      </c>
      <c r="D18" s="70">
        <v>0.9208333333333334</v>
      </c>
    </row>
    <row r="19" spans="1:4" ht="13.5">
      <c r="A19" s="53">
        <v>3</v>
      </c>
      <c r="B19" s="14" t="s">
        <v>171</v>
      </c>
      <c r="C19" s="54">
        <v>8704</v>
      </c>
      <c r="D19" s="70">
        <v>0.9305555555555555</v>
      </c>
    </row>
    <row r="20" spans="1:4" ht="13.5">
      <c r="A20" s="53">
        <v>4</v>
      </c>
      <c r="B20" s="14" t="s">
        <v>172</v>
      </c>
      <c r="C20" s="54" t="s">
        <v>60</v>
      </c>
      <c r="D20" s="70">
        <v>0.9284722222222223</v>
      </c>
    </row>
    <row r="21" spans="1:3" ht="13.5">
      <c r="A21" s="53">
        <v>5</v>
      </c>
      <c r="B21" s="14" t="s">
        <v>173</v>
      </c>
      <c r="C21" s="54" t="s">
        <v>62</v>
      </c>
    </row>
    <row r="22" spans="1:4" ht="13.5">
      <c r="A22" s="53">
        <v>6</v>
      </c>
      <c r="B22" s="14" t="s">
        <v>65</v>
      </c>
      <c r="C22" s="54">
        <v>8192</v>
      </c>
      <c r="D22" s="70">
        <v>0.9208333333333334</v>
      </c>
    </row>
    <row r="23" spans="1:3" ht="13.5">
      <c r="A23" s="53">
        <v>7</v>
      </c>
      <c r="B23" s="67" t="s">
        <v>67</v>
      </c>
      <c r="C23" s="68">
        <v>7680</v>
      </c>
    </row>
    <row r="24" spans="1:3" ht="13.5">
      <c r="A24" s="53">
        <v>8</v>
      </c>
      <c r="B24" s="14" t="s">
        <v>174</v>
      </c>
      <c r="C24" s="54">
        <v>7168</v>
      </c>
    </row>
    <row r="25" spans="1:4" ht="13.5">
      <c r="A25" s="53">
        <v>9</v>
      </c>
      <c r="B25" s="14" t="s">
        <v>177</v>
      </c>
      <c r="C25" s="54">
        <v>6912</v>
      </c>
      <c r="D25" s="70">
        <v>0.9208333333333334</v>
      </c>
    </row>
    <row r="26" spans="1:3" ht="13.5">
      <c r="A26" s="53">
        <v>10</v>
      </c>
      <c r="B26" s="14" t="s">
        <v>178</v>
      </c>
      <c r="C26" s="54">
        <v>6144</v>
      </c>
    </row>
    <row r="27" spans="1:3" ht="13.5">
      <c r="A27" s="55" t="s">
        <v>162</v>
      </c>
      <c r="B27" s="14" t="s">
        <v>179</v>
      </c>
      <c r="C27" s="54">
        <v>5632</v>
      </c>
    </row>
    <row r="28" spans="1:3" ht="13.5">
      <c r="A28" s="55" t="s">
        <v>162</v>
      </c>
      <c r="B28" s="14" t="s">
        <v>180</v>
      </c>
      <c r="C28" s="54">
        <v>5632</v>
      </c>
    </row>
    <row r="29" spans="1:3" ht="13.5">
      <c r="A29" s="55" t="s">
        <v>36</v>
      </c>
      <c r="B29" s="14" t="s">
        <v>71</v>
      </c>
      <c r="C29" s="54">
        <v>4864</v>
      </c>
    </row>
    <row r="30" spans="1:3" ht="13.5">
      <c r="A30" s="55" t="s">
        <v>36</v>
      </c>
      <c r="B30" s="14" t="s">
        <v>176</v>
      </c>
      <c r="C30" s="54">
        <v>4864</v>
      </c>
    </row>
    <row r="31" spans="1:3" ht="15" thickBot="1">
      <c r="A31" s="48">
        <v>15</v>
      </c>
      <c r="B31" s="30" t="s">
        <v>175</v>
      </c>
      <c r="C31" s="49">
        <v>3328</v>
      </c>
    </row>
    <row r="34" spans="1:3" ht="15" thickBot="1">
      <c r="A34" s="19"/>
      <c r="B34" s="4" t="s">
        <v>72</v>
      </c>
      <c r="C34" s="20"/>
    </row>
    <row r="35" spans="1:3" ht="13.5">
      <c r="A35" s="45">
        <v>1</v>
      </c>
      <c r="B35" s="46" t="s">
        <v>149</v>
      </c>
      <c r="C35" s="47">
        <v>8192</v>
      </c>
    </row>
    <row r="36" spans="1:3" ht="13.5">
      <c r="A36" s="53">
        <v>2</v>
      </c>
      <c r="B36" s="14" t="s">
        <v>74</v>
      </c>
      <c r="C36" s="54">
        <v>6656</v>
      </c>
    </row>
    <row r="37" spans="1:3" ht="15" thickBot="1">
      <c r="A37" s="48">
        <v>3</v>
      </c>
      <c r="B37" s="30" t="s">
        <v>150</v>
      </c>
      <c r="C37" s="49">
        <v>5376</v>
      </c>
    </row>
    <row r="40" spans="1:3" ht="15" thickBot="1">
      <c r="A40" s="19"/>
      <c r="B40" s="4" t="s">
        <v>5</v>
      </c>
      <c r="C40" s="20"/>
    </row>
    <row r="41" spans="1:3" ht="13.5">
      <c r="A41" s="45">
        <v>1</v>
      </c>
      <c r="B41" s="46" t="s">
        <v>159</v>
      </c>
      <c r="C41" s="47">
        <v>10752</v>
      </c>
    </row>
    <row r="42" spans="1:3" ht="13.5">
      <c r="A42" s="53">
        <v>2</v>
      </c>
      <c r="B42" s="14" t="s">
        <v>82</v>
      </c>
      <c r="C42" s="54">
        <v>9472</v>
      </c>
    </row>
    <row r="43" spans="1:4" ht="13.5">
      <c r="A43" s="53">
        <v>3</v>
      </c>
      <c r="B43" s="69" t="s">
        <v>158</v>
      </c>
      <c r="C43" s="54">
        <v>8704</v>
      </c>
      <c r="D43" s="70"/>
    </row>
    <row r="44" spans="1:4" ht="13.5">
      <c r="A44" s="53">
        <v>4</v>
      </c>
      <c r="B44" s="14" t="s">
        <v>11</v>
      </c>
      <c r="C44" s="54">
        <v>7936</v>
      </c>
      <c r="D44" s="70">
        <v>0.9125</v>
      </c>
    </row>
    <row r="45" spans="1:4" ht="13.5">
      <c r="A45" s="53">
        <v>5</v>
      </c>
      <c r="B45" s="14" t="s">
        <v>160</v>
      </c>
      <c r="C45" s="54">
        <v>7936</v>
      </c>
      <c r="D45" s="70">
        <v>0.9270833333333334</v>
      </c>
    </row>
    <row r="46" spans="1:4" ht="13.5">
      <c r="A46" s="55" t="s">
        <v>151</v>
      </c>
      <c r="B46" s="14" t="s">
        <v>76</v>
      </c>
      <c r="C46" s="54">
        <v>7936</v>
      </c>
      <c r="D46" s="70">
        <v>0.93125</v>
      </c>
    </row>
    <row r="47" spans="1:4" ht="13.5">
      <c r="A47" s="53">
        <v>7</v>
      </c>
      <c r="B47" s="14" t="s">
        <v>168</v>
      </c>
      <c r="C47" s="54" t="s">
        <v>89</v>
      </c>
      <c r="D47" s="70">
        <v>0.9152777777777777</v>
      </c>
    </row>
    <row r="48" spans="1:3" ht="13.5">
      <c r="A48" s="55" t="s">
        <v>167</v>
      </c>
      <c r="B48" s="14" t="s">
        <v>169</v>
      </c>
      <c r="C48" s="54">
        <v>7424</v>
      </c>
    </row>
    <row r="49" spans="1:3" ht="13.5">
      <c r="A49" s="55" t="s">
        <v>165</v>
      </c>
      <c r="B49" s="14" t="s">
        <v>166</v>
      </c>
      <c r="C49" s="54">
        <v>5120</v>
      </c>
    </row>
    <row r="50" spans="1:3" ht="13.5">
      <c r="A50" s="55" t="s">
        <v>163</v>
      </c>
      <c r="B50" s="14" t="s">
        <v>164</v>
      </c>
      <c r="C50" s="54">
        <v>3840</v>
      </c>
    </row>
    <row r="51" spans="1:3" ht="13.5">
      <c r="A51" s="55" t="s">
        <v>162</v>
      </c>
      <c r="B51" s="14" t="s">
        <v>161</v>
      </c>
      <c r="C51" s="54">
        <v>1536</v>
      </c>
    </row>
    <row r="52" spans="1:3" ht="13.5">
      <c r="A52" s="55" t="s">
        <v>162</v>
      </c>
      <c r="B52" s="14" t="s">
        <v>29</v>
      </c>
      <c r="C52" s="54">
        <v>1536</v>
      </c>
    </row>
    <row r="53" spans="1:4" ht="15" thickBot="1">
      <c r="A53" s="48">
        <v>13</v>
      </c>
      <c r="B53" s="30" t="s">
        <v>31</v>
      </c>
      <c r="C53" s="49">
        <v>1024</v>
      </c>
      <c r="D53" s="70"/>
    </row>
    <row r="56" spans="1:3" ht="15" thickBot="1">
      <c r="A56" s="19"/>
      <c r="B56" s="4" t="s">
        <v>103</v>
      </c>
      <c r="C56" s="20"/>
    </row>
    <row r="57" spans="1:4" ht="13.5">
      <c r="A57" s="45">
        <v>1</v>
      </c>
      <c r="B57" s="46" t="s">
        <v>153</v>
      </c>
      <c r="C57" s="47">
        <v>10496</v>
      </c>
      <c r="D57" s="70">
        <v>0.9243055555555556</v>
      </c>
    </row>
    <row r="58" spans="1:4" ht="13.5">
      <c r="A58" s="53">
        <v>2</v>
      </c>
      <c r="B58" s="14" t="s">
        <v>154</v>
      </c>
      <c r="C58" s="54" t="s">
        <v>155</v>
      </c>
      <c r="D58" s="70">
        <v>0.9229166666666666</v>
      </c>
    </row>
    <row r="59" spans="1:4" ht="13.5">
      <c r="A59" s="53">
        <v>3</v>
      </c>
      <c r="B59" s="14" t="s">
        <v>152</v>
      </c>
      <c r="C59" s="54">
        <v>8704</v>
      </c>
      <c r="D59" s="70">
        <v>0.9243055555555556</v>
      </c>
    </row>
    <row r="60" spans="1:4" ht="13.5">
      <c r="A60" s="53">
        <v>4</v>
      </c>
      <c r="B60" s="14" t="s">
        <v>156</v>
      </c>
      <c r="C60" s="54">
        <v>8704</v>
      </c>
      <c r="D60" s="70">
        <v>0.9277777777777777</v>
      </c>
    </row>
    <row r="61" spans="1:3" ht="13.5">
      <c r="A61" s="55" t="s">
        <v>108</v>
      </c>
      <c r="B61" s="14" t="s">
        <v>106</v>
      </c>
      <c r="C61" s="54">
        <v>7680</v>
      </c>
    </row>
    <row r="62" spans="1:4" ht="15" thickBot="1">
      <c r="A62" s="56" t="s">
        <v>151</v>
      </c>
      <c r="B62" s="30" t="s">
        <v>157</v>
      </c>
      <c r="C62" s="49">
        <v>7680</v>
      </c>
      <c r="D62" s="70">
        <v>0.9194444444444444</v>
      </c>
    </row>
  </sheetData>
  <sheetProtection/>
  <mergeCells count="1">
    <mergeCell ref="A1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Česká rafinérská,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Kratochvíl</dc:creator>
  <cp:keywords/>
  <dc:description/>
  <cp:lastModifiedBy>Matti Tetrev</cp:lastModifiedBy>
  <cp:lastPrinted>2013-10-14T18:04:26Z</cp:lastPrinted>
  <dcterms:created xsi:type="dcterms:W3CDTF">2013-10-14T17:24:13Z</dcterms:created>
  <dcterms:modified xsi:type="dcterms:W3CDTF">2015-10-13T07:28:00Z</dcterms:modified>
  <cp:category/>
  <cp:version/>
  <cp:contentType/>
  <cp:contentStatus/>
</cp:coreProperties>
</file>