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95" windowWidth="19020" windowHeight="11700" tabRatio="801"/>
  </bookViews>
  <sheets>
    <sheet name="59_závod" sheetId="18" r:id="rId1"/>
    <sheet name="Kategorie" sheetId="19" r:id="rId2"/>
    <sheet name="Pohár absolutně" sheetId="1" r:id="rId3"/>
    <sheet name="M 39" sheetId="17" r:id="rId4"/>
    <sheet name="M 40" sheetId="2" r:id="rId5"/>
    <sheet name="M 50" sheetId="15" r:id="rId6"/>
    <sheet name="M 60" sheetId="14" r:id="rId7"/>
    <sheet name="  Ž 34 " sheetId="11" r:id="rId8"/>
    <sheet name="Ž 35" sheetId="10" r:id="rId9"/>
    <sheet name="Ž 50" sheetId="9" r:id="rId10"/>
  </sheets>
  <calcPr calcId="145621" iterateDelta="1.0000000000000002E-3"/>
</workbook>
</file>

<file path=xl/calcChain.xml><?xml version="1.0" encoding="utf-8"?>
<calcChain xmlns="http://schemas.openxmlformats.org/spreadsheetml/2006/main">
  <c r="H33" i="1" l="1"/>
  <c r="H34" i="1"/>
  <c r="H40" i="1"/>
  <c r="H43" i="1"/>
  <c r="H46" i="1"/>
  <c r="H29" i="17"/>
  <c r="H24" i="17"/>
  <c r="H33" i="17"/>
  <c r="H39" i="17"/>
  <c r="H20" i="2"/>
  <c r="H23" i="2"/>
  <c r="H26" i="2"/>
  <c r="H18" i="15"/>
  <c r="H19" i="15"/>
  <c r="H17" i="15"/>
  <c r="H14" i="14"/>
  <c r="H15" i="10"/>
  <c r="H8" i="11"/>
  <c r="H9" i="11"/>
  <c r="H24" i="1" l="1"/>
  <c r="H19" i="1"/>
  <c r="H37" i="1"/>
  <c r="H39" i="1"/>
  <c r="H42" i="1"/>
  <c r="H18" i="17"/>
  <c r="H12" i="17"/>
  <c r="H27" i="17"/>
  <c r="H36" i="17"/>
  <c r="H32" i="17"/>
  <c r="H38" i="17"/>
  <c r="H34" i="17"/>
  <c r="H17" i="2"/>
  <c r="H27" i="2"/>
  <c r="H21" i="2"/>
  <c r="H22" i="2"/>
  <c r="H25" i="2"/>
  <c r="H10" i="15"/>
  <c r="H16" i="15"/>
  <c r="H12" i="14"/>
  <c r="H13" i="14"/>
  <c r="H9" i="14"/>
  <c r="H8" i="14"/>
  <c r="H11" i="10"/>
  <c r="H16" i="10"/>
  <c r="H8" i="10" l="1"/>
  <c r="H10" i="10"/>
  <c r="H7" i="15"/>
  <c r="H15" i="15"/>
  <c r="H12" i="15"/>
  <c r="H11" i="15"/>
  <c r="H15" i="2"/>
  <c r="H14" i="2"/>
  <c r="H16" i="17"/>
  <c r="H10" i="17"/>
  <c r="H8" i="17"/>
  <c r="H28" i="17"/>
  <c r="H30" i="17"/>
  <c r="H37" i="17"/>
  <c r="H19" i="17"/>
  <c r="H26" i="17"/>
  <c r="H23" i="1"/>
  <c r="H14" i="1"/>
  <c r="H16" i="1"/>
  <c r="H13" i="1"/>
  <c r="H41" i="1"/>
  <c r="H38" i="1"/>
  <c r="H28" i="1"/>
  <c r="H29" i="1"/>
  <c r="H35" i="1"/>
  <c r="H9" i="9" l="1"/>
  <c r="H31" i="17"/>
  <c r="H35" i="17"/>
  <c r="H9" i="10"/>
  <c r="H7" i="11"/>
  <c r="H10" i="2"/>
  <c r="H11" i="2"/>
  <c r="H11" i="17"/>
  <c r="H15" i="17"/>
  <c r="H13" i="17"/>
  <c r="H27" i="1"/>
  <c r="H25" i="1"/>
  <c r="H22" i="1"/>
  <c r="H7" i="2"/>
  <c r="H16" i="2"/>
  <c r="H25" i="17"/>
  <c r="H21" i="1"/>
  <c r="H45" i="1"/>
  <c r="H8" i="9"/>
  <c r="H7" i="14"/>
  <c r="H12" i="2"/>
  <c r="H14" i="17"/>
  <c r="H7" i="10"/>
  <c r="H8" i="15"/>
  <c r="H23" i="17"/>
  <c r="H18" i="1"/>
  <c r="H36" i="1"/>
  <c r="H47" i="1"/>
  <c r="H17" i="1"/>
  <c r="H12" i="1"/>
  <c r="H20" i="1"/>
  <c r="H32" i="1"/>
  <c r="H26" i="1"/>
  <c r="H44" i="1"/>
  <c r="H15" i="1"/>
  <c r="H8" i="2"/>
  <c r="H9" i="17"/>
  <c r="H7" i="17"/>
  <c r="H9" i="15"/>
  <c r="H24" i="2"/>
  <c r="H13" i="2"/>
  <c r="H20" i="17"/>
  <c r="H17" i="17"/>
  <c r="H7" i="9"/>
  <c r="H14" i="10"/>
  <c r="H9" i="2"/>
</calcChain>
</file>

<file path=xl/sharedStrings.xml><?xml version="1.0" encoding="utf-8"?>
<sst xmlns="http://schemas.openxmlformats.org/spreadsheetml/2006/main" count="557" uniqueCount="240">
  <si>
    <t>A b s o l u t n í   p o ř a d í</t>
  </si>
  <si>
    <t>Poř.</t>
  </si>
  <si>
    <t>S</t>
  </si>
  <si>
    <t>J  m  é  n  o</t>
  </si>
  <si>
    <r>
      <t>Body:</t>
    </r>
    <r>
      <rPr>
        <sz val="16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25 - 20 - 16 - 13 - 11 - 10 - 9 - 8 - 7 - 6 - 5 - 4 - 3 - 2 - 1</t>
    </r>
  </si>
  <si>
    <r>
      <t>Body:</t>
    </r>
    <r>
      <rPr>
        <sz val="16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20 - 17 - 15 - 13 - 11 - 10 - 9 - 8 - 7 - 6 - 5 - 4 - 3 - 2 - 1</t>
    </r>
  </si>
  <si>
    <r>
      <t>Body:</t>
    </r>
    <r>
      <rPr>
        <sz val="16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15 - 12 - 10 - 8 - 6 - 5 - 4 - 3 - 2 - 1</t>
    </r>
  </si>
  <si>
    <t>tzv. odměna pořadatelů za "věrnost"</t>
  </si>
  <si>
    <t>Název akce:</t>
  </si>
  <si>
    <t xml:space="preserve">Místo a datum: </t>
  </si>
  <si>
    <t xml:space="preserve">Pořadatel: </t>
  </si>
  <si>
    <t>SK Srch</t>
  </si>
  <si>
    <t xml:space="preserve">Ředitel závodu: </t>
  </si>
  <si>
    <t>Poznámka:</t>
  </si>
  <si>
    <t>poř.</t>
  </si>
  <si>
    <t>kat.</t>
  </si>
  <si>
    <t>přijmení jméno</t>
  </si>
  <si>
    <t>ročník</t>
  </si>
  <si>
    <t xml:space="preserve">  oddíl</t>
  </si>
  <si>
    <t>výkon</t>
  </si>
  <si>
    <t>celk.</t>
  </si>
  <si>
    <t>Závody proběhly bez protestů a bez zranění.</t>
  </si>
  <si>
    <r>
      <t xml:space="preserve">Při rovnosti bodů rozhoduje o lepším umístění </t>
    </r>
    <r>
      <rPr>
        <b/>
        <sz val="16"/>
        <color indexed="14"/>
        <rFont val="Arial"/>
        <family val="2"/>
        <charset val="238"/>
      </rPr>
      <t>vyšší počet startů</t>
    </r>
    <r>
      <rPr>
        <b/>
        <sz val="11"/>
        <rFont val="Arial"/>
        <family val="2"/>
        <charset val="238"/>
      </rPr>
      <t xml:space="preserve"> -</t>
    </r>
  </si>
  <si>
    <t>Pořadí v jednotlivých kategoriích</t>
  </si>
  <si>
    <t>Doucha Jiří</t>
  </si>
  <si>
    <t>Metelková Táňa</t>
  </si>
  <si>
    <t>Jirásko Lubomír</t>
  </si>
  <si>
    <t>Šternerová Hana</t>
  </si>
  <si>
    <t>Pitter Vladimír</t>
  </si>
  <si>
    <t>Polanský Dan</t>
  </si>
  <si>
    <t>Schaffer Petr</t>
  </si>
  <si>
    <t>SK OMT Pardubice</t>
  </si>
  <si>
    <t>Rohlík Václav</t>
  </si>
  <si>
    <t>Pardubice</t>
  </si>
  <si>
    <t>Mlýn Janderov</t>
  </si>
  <si>
    <t>Hradec Králové</t>
  </si>
  <si>
    <t>Polanský Petr</t>
  </si>
  <si>
    <t>Sokol Hradec Králové</t>
  </si>
  <si>
    <t>Lázně Bohdaneč</t>
  </si>
  <si>
    <t xml:space="preserve">Novotný Jiří </t>
  </si>
  <si>
    <t>Svědiroh Miroslav</t>
  </si>
  <si>
    <t>UNO Srch</t>
  </si>
  <si>
    <t>Vodehnal Jan</t>
  </si>
  <si>
    <t>Holý Michal</t>
  </si>
  <si>
    <t>Kraus Václav</t>
  </si>
  <si>
    <t>Cyklokraus Přelouč</t>
  </si>
  <si>
    <t>Prix Rudolf</t>
  </si>
  <si>
    <t>Jirásko Dušan</t>
  </si>
  <si>
    <t>Cihelna Pardubice</t>
  </si>
  <si>
    <t>Bajer Miloslav</t>
  </si>
  <si>
    <t>Café Bajer Pardubice</t>
  </si>
  <si>
    <t>Kubias Ondřej</t>
  </si>
  <si>
    <t>Šimík Marek</t>
  </si>
  <si>
    <t>Srch</t>
  </si>
  <si>
    <t>Petržílek Zdeněk</t>
  </si>
  <si>
    <t>Tučný Jan</t>
  </si>
  <si>
    <t>MK Pardubice</t>
  </si>
  <si>
    <t>Krátký Josef</t>
  </si>
  <si>
    <t>Benedová Lenka</t>
  </si>
  <si>
    <t>Bláha Kamil</t>
  </si>
  <si>
    <t>AB SPED Pardubice</t>
  </si>
  <si>
    <t>SKP Hradec Králové</t>
  </si>
  <si>
    <t>STAPRO Pardubice</t>
  </si>
  <si>
    <t>AC Pardubice</t>
  </si>
  <si>
    <t>Hejkrlík Jiří</t>
  </si>
  <si>
    <t>03</t>
  </si>
  <si>
    <t>Hradecký Jaromír</t>
  </si>
  <si>
    <t>Skuteč</t>
  </si>
  <si>
    <t>Hrdý Jaroslav</t>
  </si>
  <si>
    <t>Hromádko Jaroslav</t>
  </si>
  <si>
    <t>Chobot Hynek</t>
  </si>
  <si>
    <t>Jeřábek Jakub</t>
  </si>
  <si>
    <t>Jirák Roman</t>
  </si>
  <si>
    <t>Kárník Jan</t>
  </si>
  <si>
    <t>Krajtl Svatopluk</t>
  </si>
  <si>
    <t>Kolín</t>
  </si>
  <si>
    <t>Lisý Pavel</t>
  </si>
  <si>
    <t>Ločárek Pavel</t>
  </si>
  <si>
    <t>08</t>
  </si>
  <si>
    <t>Metelka Tomáš</t>
  </si>
  <si>
    <t>Nádhera Jiří</t>
  </si>
  <si>
    <t>Nádhera Bike</t>
  </si>
  <si>
    <t>Nádhera Petr</t>
  </si>
  <si>
    <t>Nádherová Hana</t>
  </si>
  <si>
    <t>Nožka Radek</t>
  </si>
  <si>
    <t>Petr Tomáš</t>
  </si>
  <si>
    <t>Pozler Tomáš</t>
  </si>
  <si>
    <t>Prchal Pavel</t>
  </si>
  <si>
    <t>Cyklo sport KERN</t>
  </si>
  <si>
    <t>Prix Lukáš</t>
  </si>
  <si>
    <t>Ryzner Jan</t>
  </si>
  <si>
    <t>Vacková Hana</t>
  </si>
  <si>
    <t>Sokol Starkoč</t>
  </si>
  <si>
    <t>Venzara David</t>
  </si>
  <si>
    <t>Veverka Tomáš</t>
  </si>
  <si>
    <t>OOB Vamberk</t>
  </si>
  <si>
    <t>Vyskočil Jiří</t>
  </si>
  <si>
    <t>Zvěřina Petr</t>
  </si>
  <si>
    <t>Hellerová Hana</t>
  </si>
  <si>
    <t>Heller Tomáš</t>
  </si>
  <si>
    <t>Břehy u Přelouče</t>
  </si>
  <si>
    <t>Kaplan Jiří</t>
  </si>
  <si>
    <t>Staré Hradiště</t>
  </si>
  <si>
    <t>*      *      *</t>
  </si>
  <si>
    <t xml:space="preserve">pouličním osvětlení; povrch asfalt (až na krátký, zhruba </t>
  </si>
  <si>
    <t>70 m dlouhý terénní úsek).</t>
  </si>
  <si>
    <t>Kafka Ondřej</t>
  </si>
  <si>
    <t>Zitka Adam</t>
  </si>
  <si>
    <t>Hrevuš Alexandr</t>
  </si>
  <si>
    <t>Lášek Josef</t>
  </si>
  <si>
    <t>Hrdá Pavlína</t>
  </si>
  <si>
    <t>Retia Pardubice</t>
  </si>
  <si>
    <r>
      <t xml:space="preserve">A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Muži nar. 1976 a ml. </t>
    </r>
  </si>
  <si>
    <r>
      <t xml:space="preserve">B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Muži nar. 1966 </t>
    </r>
    <r>
      <rPr>
        <b/>
        <sz val="12"/>
        <color indexed="14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1975 </t>
    </r>
  </si>
  <si>
    <r>
      <t xml:space="preserve">C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Muži nar. 1956 </t>
    </r>
    <r>
      <rPr>
        <b/>
        <sz val="12"/>
        <color indexed="14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1965 </t>
    </r>
  </si>
  <si>
    <r>
      <t xml:space="preserve">D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Muži nar. 1955 a st.</t>
    </r>
  </si>
  <si>
    <r>
      <t xml:space="preserve">E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Ženy nar. 1981 a ml. </t>
    </r>
  </si>
  <si>
    <r>
      <t xml:space="preserve">F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Ženy nar. 1966 </t>
    </r>
    <r>
      <rPr>
        <b/>
        <sz val="12"/>
        <color indexed="14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1980 </t>
    </r>
  </si>
  <si>
    <r>
      <t xml:space="preserve">G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Ženy nar. 1965 a st. </t>
    </r>
  </si>
  <si>
    <t>Zimní pohár Srchu 2015/16</t>
  </si>
  <si>
    <r>
      <t>Započítávají se</t>
    </r>
    <r>
      <rPr>
        <sz val="16"/>
        <color indexed="10"/>
        <rFont val="Arial"/>
        <family val="2"/>
        <charset val="238"/>
      </rPr>
      <t xml:space="preserve"> </t>
    </r>
    <r>
      <rPr>
        <b/>
        <sz val="18"/>
        <color indexed="10"/>
        <rFont val="Arial"/>
        <family val="2"/>
        <charset val="238"/>
      </rPr>
      <t>4 nejvyšší</t>
    </r>
    <r>
      <rPr>
        <b/>
        <sz val="13"/>
        <color indexed="60"/>
        <rFont val="Arial"/>
        <family val="2"/>
        <charset val="238"/>
      </rPr>
      <t xml:space="preserve"> bodové zisky z celkem 5 závodů Poháru;</t>
    </r>
  </si>
  <si>
    <r>
      <t xml:space="preserve">pro vyhodnocení je nutná účast </t>
    </r>
    <r>
      <rPr>
        <b/>
        <sz val="13"/>
        <color indexed="30"/>
        <rFont val="Arial"/>
        <family val="2"/>
        <charset val="238"/>
      </rPr>
      <t xml:space="preserve">alespoň ve třech </t>
    </r>
    <r>
      <rPr>
        <b/>
        <sz val="13"/>
        <color indexed="60"/>
        <rFont val="Arial"/>
        <family val="2"/>
        <charset val="238"/>
      </rPr>
      <t>závodech.</t>
    </r>
  </si>
  <si>
    <t>Ženy roč. 1965 a starší</t>
  </si>
  <si>
    <r>
      <t xml:space="preserve">Ženy roč. 1966 </t>
    </r>
    <r>
      <rPr>
        <sz val="20"/>
        <color indexed="12"/>
        <rFont val="Symbol"/>
        <family val="1"/>
        <charset val="2"/>
      </rPr>
      <t>-</t>
    </r>
    <r>
      <rPr>
        <sz val="20"/>
        <color indexed="12"/>
        <rFont val="Arial"/>
        <family val="2"/>
        <charset val="238"/>
      </rPr>
      <t xml:space="preserve"> 1980</t>
    </r>
  </si>
  <si>
    <t>Ženy roč. 1981 a mladší</t>
  </si>
  <si>
    <t>Muži roč. 1955 a starší</t>
  </si>
  <si>
    <r>
      <t xml:space="preserve">Muži roč. 1956 </t>
    </r>
    <r>
      <rPr>
        <sz val="20"/>
        <color indexed="12"/>
        <rFont val="Symbol"/>
        <family val="1"/>
        <charset val="2"/>
      </rPr>
      <t>-</t>
    </r>
    <r>
      <rPr>
        <sz val="20"/>
        <color indexed="12"/>
        <rFont val="Arial"/>
        <family val="2"/>
        <charset val="238"/>
      </rPr>
      <t xml:space="preserve"> 1965</t>
    </r>
  </si>
  <si>
    <r>
      <t xml:space="preserve">Muži roč. 1966 </t>
    </r>
    <r>
      <rPr>
        <sz val="20"/>
        <color indexed="12"/>
        <rFont val="Symbol"/>
        <family val="1"/>
        <charset val="2"/>
      </rPr>
      <t>-</t>
    </r>
    <r>
      <rPr>
        <sz val="20"/>
        <color indexed="12"/>
        <rFont val="Arial"/>
        <family val="2"/>
        <charset val="238"/>
      </rPr>
      <t xml:space="preserve"> 1975</t>
    </r>
  </si>
  <si>
    <t>Muži roč. 1976 a mladší</t>
  </si>
  <si>
    <t>18.11.</t>
  </si>
  <si>
    <t>9.12.</t>
  </si>
  <si>
    <t>13.1.</t>
  </si>
  <si>
    <t>10.2.</t>
  </si>
  <si>
    <t>9.3.</t>
  </si>
  <si>
    <t>Výsledky zpracovali:</t>
  </si>
  <si>
    <t>Vokolek Michal</t>
  </si>
  <si>
    <t>Uher Tomáš</t>
  </si>
  <si>
    <t>Horák Lukáš</t>
  </si>
  <si>
    <t>Najmanová Marcela</t>
  </si>
  <si>
    <t>Zámečník Pavel</t>
  </si>
  <si>
    <t>Horáková Jana</t>
  </si>
  <si>
    <t>Štys Pavel</t>
  </si>
  <si>
    <t>Virtová Renata</t>
  </si>
  <si>
    <t>Blovský Viktor</t>
  </si>
  <si>
    <t>Šťastný Roman</t>
  </si>
  <si>
    <t>Vaněk Vladimír</t>
  </si>
  <si>
    <t>Simon Martin</t>
  </si>
  <si>
    <t>běželo se na 1 805 m dlouhém silničním okruhu obcí při</t>
  </si>
  <si>
    <r>
      <t>Délka trati - 9 025 m</t>
    </r>
    <r>
      <rPr>
        <b/>
        <sz val="14"/>
        <color indexed="14"/>
        <rFont val="Arial"/>
        <family val="2"/>
        <charset val="238"/>
      </rPr>
      <t xml:space="preserve"> (5 okruhů)</t>
    </r>
  </si>
  <si>
    <r>
      <t>Délka trati - 1 805 m</t>
    </r>
    <r>
      <rPr>
        <b/>
        <sz val="12"/>
        <color indexed="14"/>
        <rFont val="Arial"/>
        <family val="2"/>
        <charset val="238"/>
      </rPr>
      <t xml:space="preserve"> (1 okruh)</t>
    </r>
  </si>
  <si>
    <t>Pešková Ilona</t>
  </si>
  <si>
    <t>Horáková Nela</t>
  </si>
  <si>
    <t>Hvězda Pardubice</t>
  </si>
  <si>
    <t>Molva František</t>
  </si>
  <si>
    <t>Řečinská Klára</t>
  </si>
  <si>
    <t>Lískovec Štěpán</t>
  </si>
  <si>
    <t>Zajíc Petr</t>
  </si>
  <si>
    <t>Zajíc Martin</t>
  </si>
  <si>
    <t>Dubský Marek</t>
  </si>
  <si>
    <t>st. č.</t>
  </si>
  <si>
    <t xml:space="preserve">59. závod Zimního poháru Srchu </t>
  </si>
  <si>
    <t>4. závod sezóny 2015/2016</t>
  </si>
  <si>
    <t>Srch, středa 10.2.2016</t>
  </si>
  <si>
    <t>RNDr. Zajíc Jan</t>
  </si>
  <si>
    <t>V Pardubicích 10.2.2016</t>
  </si>
  <si>
    <r>
      <t xml:space="preserve">teplota +4 </t>
    </r>
    <r>
      <rPr>
        <vertAlign val="superscript"/>
        <sz val="11"/>
        <rFont val="Arial"/>
        <family val="2"/>
        <charset val="238"/>
      </rPr>
      <t>o</t>
    </r>
    <r>
      <rPr>
        <sz val="11"/>
        <rFont val="Arial"/>
        <family val="2"/>
        <charset val="238"/>
      </rPr>
      <t>C; oblačno, mírný SZ vítr, trať suchá.</t>
    </r>
  </si>
  <si>
    <t>Singr Martin</t>
  </si>
  <si>
    <t>SKP Nymburk</t>
  </si>
  <si>
    <t>Schaffer Martin</t>
  </si>
  <si>
    <t>Ernestová Zuzana</t>
  </si>
  <si>
    <t>72</t>
  </si>
  <si>
    <t>Loko Trrutnov</t>
  </si>
  <si>
    <t>Drbal Lukáš</t>
  </si>
  <si>
    <t>75</t>
  </si>
  <si>
    <t>Koberovy</t>
  </si>
  <si>
    <t>Horák Leoš</t>
  </si>
  <si>
    <t>Pacíková Alena</t>
  </si>
  <si>
    <t>Ichman Robert</t>
  </si>
  <si>
    <t>Kruliš Jan</t>
  </si>
  <si>
    <t>Vít Stanislav</t>
  </si>
  <si>
    <t>Kudrna Zbyněk</t>
  </si>
  <si>
    <t>M 1</t>
  </si>
  <si>
    <t>M 2</t>
  </si>
  <si>
    <t>Ž 1</t>
  </si>
  <si>
    <t>M 3</t>
  </si>
  <si>
    <t>DNF</t>
  </si>
  <si>
    <t>G 1</t>
  </si>
  <si>
    <t>G 2</t>
  </si>
  <si>
    <t>G 3</t>
  </si>
  <si>
    <t>F 1</t>
  </si>
  <si>
    <t>F 2</t>
  </si>
  <si>
    <t>F 3</t>
  </si>
  <si>
    <t>F 4</t>
  </si>
  <si>
    <t>F 5</t>
  </si>
  <si>
    <t>F 6</t>
  </si>
  <si>
    <t>E 1</t>
  </si>
  <si>
    <t>E 2</t>
  </si>
  <si>
    <t>Žádná závodnice už nemůže splnit podmínku alespoň tří účastí !</t>
  </si>
  <si>
    <t>D 1</t>
  </si>
  <si>
    <t>D 2</t>
  </si>
  <si>
    <t>D 3</t>
  </si>
  <si>
    <t>C 1</t>
  </si>
  <si>
    <t>C 2</t>
  </si>
  <si>
    <t>C 3</t>
  </si>
  <si>
    <t>C 4</t>
  </si>
  <si>
    <t>C 5</t>
  </si>
  <si>
    <t>C 6</t>
  </si>
  <si>
    <t>C 7</t>
  </si>
  <si>
    <t>C 8</t>
  </si>
  <si>
    <t>B 1</t>
  </si>
  <si>
    <t>B 2</t>
  </si>
  <si>
    <t>B 3</t>
  </si>
  <si>
    <t>B 4</t>
  </si>
  <si>
    <t>B 5</t>
  </si>
  <si>
    <t>B 6</t>
  </si>
  <si>
    <t>B 7</t>
  </si>
  <si>
    <t>B 8</t>
  </si>
  <si>
    <t>B 9</t>
  </si>
  <si>
    <t>B 10</t>
  </si>
  <si>
    <t>A 1</t>
  </si>
  <si>
    <t>A 2</t>
  </si>
  <si>
    <t>A 3</t>
  </si>
  <si>
    <t>A 4</t>
  </si>
  <si>
    <t>A 5</t>
  </si>
  <si>
    <t>A 6</t>
  </si>
  <si>
    <t>A 7</t>
  </si>
  <si>
    <t>A 8</t>
  </si>
  <si>
    <t>A 9</t>
  </si>
  <si>
    <t>A 10</t>
  </si>
  <si>
    <t>A 11</t>
  </si>
  <si>
    <t>A 12</t>
  </si>
  <si>
    <t>A 13</t>
  </si>
  <si>
    <t>A 14</t>
  </si>
  <si>
    <t>A 15</t>
  </si>
  <si>
    <t>A 16</t>
  </si>
  <si>
    <t>A 17</t>
  </si>
  <si>
    <t>A 18</t>
  </si>
  <si>
    <t>A 19</t>
  </si>
  <si>
    <t>.</t>
  </si>
  <si>
    <t>Nesplní podmínku alespoň tří účastí: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</si>
</sst>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6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24"/>
      <color indexed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7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11"/>
      <color indexed="60"/>
      <name val="Arial"/>
      <family val="2"/>
      <charset val="238"/>
    </font>
    <font>
      <b/>
      <sz val="14"/>
      <color indexed="10"/>
      <name val="Symbol"/>
      <family val="1"/>
      <charset val="2"/>
    </font>
    <font>
      <b/>
      <sz val="10"/>
      <name val="Arial"/>
      <family val="2"/>
      <charset val="238"/>
    </font>
    <font>
      <sz val="2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3"/>
      <color indexed="60"/>
      <name val="Arial"/>
      <family val="2"/>
      <charset val="238"/>
    </font>
    <font>
      <sz val="13"/>
      <color indexed="60"/>
      <name val="Arial"/>
      <family val="2"/>
      <charset val="238"/>
    </font>
    <font>
      <sz val="16"/>
      <color indexed="10"/>
      <name val="Arial"/>
      <family val="2"/>
      <charset val="238"/>
    </font>
    <font>
      <b/>
      <sz val="6"/>
      <color indexed="10"/>
      <name val="Arial"/>
      <family val="2"/>
      <charset val="238"/>
    </font>
    <font>
      <sz val="6"/>
      <name val="Arial"/>
      <family val="2"/>
      <charset val="238"/>
    </font>
    <font>
      <sz val="20"/>
      <name val="Arial"/>
      <family val="2"/>
      <charset val="238"/>
    </font>
    <font>
      <b/>
      <sz val="20"/>
      <color indexed="12"/>
      <name val="Arial"/>
      <family val="2"/>
      <charset val="238"/>
    </font>
    <font>
      <b/>
      <sz val="2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6"/>
      <color indexed="60"/>
      <name val="Arial"/>
      <family val="2"/>
      <charset val="238"/>
    </font>
    <font>
      <sz val="6"/>
      <color indexed="60"/>
      <name val="Arial"/>
      <family val="2"/>
      <charset val="238"/>
    </font>
    <font>
      <b/>
      <sz val="15"/>
      <name val="Arial"/>
      <family val="2"/>
      <charset val="238"/>
    </font>
    <font>
      <b/>
      <sz val="13"/>
      <color indexed="12"/>
      <name val="Arial"/>
      <family val="2"/>
      <charset val="238"/>
    </font>
    <font>
      <sz val="15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b/>
      <sz val="12"/>
      <color indexed="17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1"/>
      <color indexed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14"/>
      <name val="Arial"/>
      <family val="2"/>
      <charset val="238"/>
    </font>
    <font>
      <b/>
      <sz val="12"/>
      <color indexed="60"/>
      <name val="Arial"/>
      <family val="2"/>
      <charset val="238"/>
    </font>
    <font>
      <b/>
      <sz val="12"/>
      <color indexed="14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6"/>
      <color indexed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20"/>
      <color indexed="12"/>
      <name val="Symbol"/>
      <family val="1"/>
      <charset val="2"/>
    </font>
    <font>
      <b/>
      <sz val="12"/>
      <color indexed="14"/>
      <name val="Symbol"/>
      <family val="1"/>
      <charset val="2"/>
    </font>
    <font>
      <b/>
      <sz val="14"/>
      <color indexed="17"/>
      <name val="Arial"/>
      <family val="2"/>
      <charset val="238"/>
    </font>
    <font>
      <b/>
      <sz val="14"/>
      <color indexed="17"/>
      <name val="Symbol"/>
      <family val="1"/>
      <charset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4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3"/>
      <color indexed="30"/>
      <name val="Arial"/>
      <family val="2"/>
      <charset val="238"/>
    </font>
    <font>
      <b/>
      <sz val="2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4"/>
      <color indexed="14"/>
      <name val="Arial"/>
      <family val="2"/>
      <charset val="238"/>
    </font>
    <font>
      <b/>
      <sz val="13"/>
      <color indexed="17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99"/>
      <name val="Arial"/>
      <family val="2"/>
      <charset val="238"/>
    </font>
    <font>
      <sz val="36"/>
      <color indexed="53"/>
      <name val="Symbol"/>
      <family val="1"/>
      <charset val="2"/>
    </font>
    <font>
      <sz val="36"/>
      <color indexed="53"/>
      <name val="Arial"/>
      <family val="2"/>
      <charset val="238"/>
    </font>
    <font>
      <sz val="10"/>
      <color rgb="FFFF6600"/>
      <name val="Arial"/>
      <family val="2"/>
      <charset val="238"/>
    </font>
    <font>
      <b/>
      <sz val="10"/>
      <color rgb="FFFF33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00800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indexed="5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1" fontId="10" fillId="2" borderId="1" xfId="0" applyNumberFormat="1" applyFont="1" applyFill="1" applyBorder="1" applyAlignment="1">
      <alignment horizontal="right" indent="2"/>
    </xf>
    <xf numFmtId="0" fontId="18" fillId="0" borderId="0" xfId="0" applyFont="1" applyAlignment="1"/>
    <xf numFmtId="0" fontId="18" fillId="0" borderId="0" xfId="0" applyFont="1"/>
    <xf numFmtId="0" fontId="1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25" fillId="0" borderId="0" xfId="0" applyFont="1" applyAlignment="1">
      <alignment horizontal="center"/>
    </xf>
    <xf numFmtId="49" fontId="26" fillId="0" borderId="0" xfId="0" applyNumberFormat="1" applyFont="1" applyAlignment="1"/>
    <xf numFmtId="49" fontId="25" fillId="0" borderId="0" xfId="0" applyNumberFormat="1" applyFont="1" applyAlignment="1"/>
    <xf numFmtId="0" fontId="28" fillId="0" borderId="0" xfId="0" applyFont="1" applyAlignment="1">
      <alignment horizontal="center"/>
    </xf>
    <xf numFmtId="49" fontId="28" fillId="0" borderId="0" xfId="0" applyNumberFormat="1" applyFont="1" applyAlignment="1"/>
    <xf numFmtId="0" fontId="30" fillId="0" borderId="0" xfId="0" applyFont="1" applyAlignment="1">
      <alignment horizontal="center"/>
    </xf>
    <xf numFmtId="0" fontId="30" fillId="0" borderId="0" xfId="0" applyFont="1" applyAlignment="1"/>
    <xf numFmtId="0" fontId="31" fillId="0" borderId="0" xfId="0" applyFont="1" applyAlignment="1"/>
    <xf numFmtId="49" fontId="33" fillId="0" borderId="0" xfId="0" applyNumberFormat="1" applyFont="1" applyAlignment="1">
      <alignment horizontal="left"/>
    </xf>
    <xf numFmtId="0" fontId="33" fillId="0" borderId="0" xfId="0" applyFont="1" applyAlignment="1"/>
    <xf numFmtId="49" fontId="21" fillId="0" borderId="0" xfId="0" applyNumberFormat="1" applyFont="1" applyAlignment="1">
      <alignment horizontal="left"/>
    </xf>
    <xf numFmtId="49" fontId="30" fillId="0" borderId="0" xfId="0" applyNumberFormat="1" applyFont="1" applyBorder="1" applyAlignment="1"/>
    <xf numFmtId="49" fontId="30" fillId="0" borderId="0" xfId="0" applyNumberFormat="1" applyFont="1" applyAlignment="1"/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9" fontId="36" fillId="0" borderId="0" xfId="0" applyNumberFormat="1" applyFont="1" applyAlignment="1"/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Alignment="1"/>
    <xf numFmtId="49" fontId="3" fillId="0" borderId="0" xfId="0" applyNumberFormat="1" applyFont="1" applyAlignment="1">
      <alignment horizontal="right"/>
    </xf>
    <xf numFmtId="49" fontId="39" fillId="0" borderId="0" xfId="0" applyNumberFormat="1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40" fillId="0" borderId="0" xfId="0" applyFont="1" applyAlignment="1">
      <alignment horizontal="center"/>
    </xf>
    <xf numFmtId="49" fontId="40" fillId="0" borderId="0" xfId="0" applyNumberFormat="1" applyFont="1" applyAlignment="1">
      <alignment horizontal="center"/>
    </xf>
    <xf numFmtId="49" fontId="0" fillId="0" borderId="0" xfId="0" applyNumberFormat="1"/>
    <xf numFmtId="0" fontId="12" fillId="0" borderId="0" xfId="0" applyFont="1" applyFill="1" applyBorder="1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left"/>
    </xf>
    <xf numFmtId="2" fontId="38" fillId="0" borderId="0" xfId="0" applyNumberFormat="1" applyFont="1" applyAlignment="1">
      <alignment horizontal="center"/>
    </xf>
    <xf numFmtId="2" fontId="40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2" fontId="32" fillId="0" borderId="0" xfId="0" applyNumberFormat="1" applyFont="1" applyAlignment="1">
      <alignment horizontal="center"/>
    </xf>
    <xf numFmtId="2" fontId="34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48" fillId="0" borderId="0" xfId="0" applyFont="1" applyBorder="1" applyAlignment="1">
      <alignment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right" vertical="center" wrapText="1"/>
    </xf>
    <xf numFmtId="49" fontId="40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49" fontId="49" fillId="0" borderId="0" xfId="0" applyNumberFormat="1" applyFont="1" applyBorder="1" applyAlignment="1"/>
    <xf numFmtId="49" fontId="49" fillId="0" borderId="0" xfId="0" applyNumberFormat="1" applyFont="1" applyAlignment="1">
      <alignment horizontal="left"/>
    </xf>
    <xf numFmtId="49" fontId="49" fillId="0" borderId="0" xfId="0" applyNumberFormat="1" applyFont="1" applyAlignment="1"/>
    <xf numFmtId="49" fontId="49" fillId="0" borderId="0" xfId="0" applyNumberFormat="1" applyFont="1" applyAlignment="1">
      <alignment horizontal="center"/>
    </xf>
    <xf numFmtId="2" fontId="49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8" fillId="0" borderId="0" xfId="0" applyFont="1" applyAlignment="1">
      <alignment vertical="center"/>
    </xf>
    <xf numFmtId="49" fontId="51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Fill="1" applyAlignment="1">
      <alignment horizontal="center"/>
    </xf>
    <xf numFmtId="0" fontId="21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55" fillId="0" borderId="0" xfId="0" applyNumberFormat="1" applyFont="1" applyAlignment="1"/>
    <xf numFmtId="49" fontId="42" fillId="0" borderId="0" xfId="0" applyNumberFormat="1" applyFont="1" applyAlignment="1">
      <alignment horizontal="left"/>
    </xf>
    <xf numFmtId="49" fontId="56" fillId="0" borderId="0" xfId="0" applyNumberFormat="1" applyFont="1" applyAlignment="1">
      <alignment horizontal="left"/>
    </xf>
    <xf numFmtId="49" fontId="57" fillId="0" borderId="0" xfId="0" applyNumberFormat="1" applyFont="1" applyAlignment="1">
      <alignment horizontal="left"/>
    </xf>
    <xf numFmtId="1" fontId="10" fillId="2" borderId="1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center"/>
    </xf>
    <xf numFmtId="0" fontId="5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2" fillId="0" borderId="0" xfId="0" applyFont="1" applyAlignment="1">
      <alignment vertical="top" wrapText="1"/>
    </xf>
    <xf numFmtId="0" fontId="59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8" fillId="0" borderId="0" xfId="0" applyFont="1" applyBorder="1" applyAlignment="1">
      <alignment vertical="center"/>
    </xf>
    <xf numFmtId="1" fontId="58" fillId="2" borderId="1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/>
    </xf>
    <xf numFmtId="0" fontId="63" fillId="0" borderId="0" xfId="0" applyFont="1" applyAlignment="1">
      <alignment vertical="center"/>
    </xf>
    <xf numFmtId="0" fontId="63" fillId="0" borderId="0" xfId="0" applyFont="1" applyAlignment="1">
      <alignment horizontal="left" vertical="center"/>
    </xf>
    <xf numFmtId="1" fontId="10" fillId="0" borderId="1" xfId="0" applyNumberFormat="1" applyFont="1" applyFill="1" applyBorder="1" applyAlignment="1">
      <alignment horizontal="right" indent="2"/>
    </xf>
    <xf numFmtId="0" fontId="10" fillId="0" borderId="0" xfId="0" applyFont="1" applyFill="1" applyAlignment="1">
      <alignment horizontal="center"/>
    </xf>
    <xf numFmtId="0" fontId="66" fillId="0" borderId="0" xfId="0" applyFont="1" applyFill="1" applyAlignment="1">
      <alignment horizontal="center"/>
    </xf>
    <xf numFmtId="0" fontId="66" fillId="0" borderId="0" xfId="0" applyFont="1" applyBorder="1" applyAlignment="1">
      <alignment vertical="center"/>
    </xf>
    <xf numFmtId="1" fontId="66" fillId="2" borderId="1" xfId="0" applyNumberFormat="1" applyFont="1" applyFill="1" applyBorder="1" applyAlignment="1">
      <alignment horizontal="right" indent="2"/>
    </xf>
    <xf numFmtId="1" fontId="10" fillId="0" borderId="0" xfId="0" applyNumberFormat="1" applyFont="1" applyAlignment="1">
      <alignment horizontal="center" vertical="top"/>
    </xf>
    <xf numFmtId="0" fontId="67" fillId="4" borderId="0" xfId="0" applyFont="1" applyFill="1"/>
    <xf numFmtId="0" fontId="67" fillId="4" borderId="0" xfId="0" applyFont="1" applyFill="1" applyAlignment="1">
      <alignment horizontal="center"/>
    </xf>
    <xf numFmtId="0" fontId="67" fillId="4" borderId="0" xfId="0" applyFont="1" applyFill="1" applyAlignment="1">
      <alignment horizontal="center" vertical="center"/>
    </xf>
    <xf numFmtId="0" fontId="65" fillId="4" borderId="0" xfId="0" applyFont="1" applyFill="1" applyAlignment="1">
      <alignment horizontal="left"/>
    </xf>
    <xf numFmtId="1" fontId="10" fillId="0" borderId="1" xfId="0" applyNumberFormat="1" applyFont="1" applyFill="1" applyBorder="1" applyAlignment="1">
      <alignment horizontal="right" vertical="center" indent="2"/>
    </xf>
    <xf numFmtId="0" fontId="58" fillId="0" borderId="0" xfId="0" applyFont="1" applyFill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/>
    </xf>
    <xf numFmtId="1" fontId="58" fillId="2" borderId="1" xfId="0" applyNumberFormat="1" applyFont="1" applyFill="1" applyBorder="1" applyAlignment="1">
      <alignment horizontal="center" vertical="center"/>
    </xf>
    <xf numFmtId="0" fontId="59" fillId="0" borderId="0" xfId="0" applyFont="1" applyFill="1" applyAlignment="1">
      <alignment horizontal="center"/>
    </xf>
    <xf numFmtId="1" fontId="59" fillId="2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top" wrapText="1"/>
    </xf>
    <xf numFmtId="0" fontId="21" fillId="0" borderId="0" xfId="0" applyFont="1" applyAlignment="1"/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49" fontId="54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9" fontId="45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64" fillId="4" borderId="0" xfId="0" applyFont="1" applyFill="1" applyAlignment="1">
      <alignment horizontal="center" vertical="center"/>
    </xf>
    <xf numFmtId="0" fontId="58" fillId="4" borderId="0" xfId="0" applyFont="1" applyFill="1" applyAlignment="1">
      <alignment vertical="center"/>
    </xf>
    <xf numFmtId="0" fontId="68" fillId="0" borderId="0" xfId="0" applyFont="1" applyAlignment="1">
      <alignment horizontal="center" vertical="center"/>
    </xf>
    <xf numFmtId="0" fontId="1" fillId="0" borderId="0" xfId="0" applyFont="1"/>
    <xf numFmtId="1" fontId="10" fillId="0" borderId="0" xfId="0" applyNumberFormat="1" applyFont="1" applyAlignment="1">
      <alignment horizontal="center" vertical="center"/>
    </xf>
    <xf numFmtId="1" fontId="10" fillId="0" borderId="0" xfId="0" quotePrefix="1" applyNumberFormat="1" applyFont="1" applyAlignment="1">
      <alignment horizontal="center" vertical="center"/>
    </xf>
  </cellXfs>
  <cellStyles count="2">
    <cellStyle name="Euro" xfId="1"/>
    <cellStyle name="Normální" xfId="0" builtinId="0"/>
  </cellStyles>
  <dxfs count="0"/>
  <tableStyles count="0" defaultTableStyle="TableStyleMedium2" defaultPivotStyle="PivotStyleLight16"/>
  <colors>
    <mruColors>
      <color rgb="FF000099"/>
      <color rgb="FFFFFF66"/>
      <color rgb="FF00B400"/>
      <color rgb="FF008000"/>
      <color rgb="FFC4004F"/>
      <color rgb="FFD65700"/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workbookViewId="0">
      <selection activeCell="H1" sqref="H1"/>
    </sheetView>
  </sheetViews>
  <sheetFormatPr defaultRowHeight="12.75" x14ac:dyDescent="0.2"/>
  <cols>
    <col min="1" max="1" width="5.42578125" style="3" customWidth="1"/>
    <col min="2" max="2" width="5.7109375" style="3" customWidth="1"/>
    <col min="3" max="3" width="20.7109375" customWidth="1"/>
    <col min="4" max="4" width="8.140625" style="30" customWidth="1"/>
    <col min="5" max="5" width="25.85546875" customWidth="1"/>
    <col min="6" max="6" width="12.42578125" style="49" customWidth="1"/>
    <col min="7" max="7" width="7.7109375" customWidth="1"/>
  </cols>
  <sheetData>
    <row r="1" spans="1:7" ht="23.25" x14ac:dyDescent="0.35">
      <c r="A1" s="17"/>
      <c r="B1" s="17"/>
      <c r="C1" s="18" t="s">
        <v>8</v>
      </c>
      <c r="D1" s="107" t="s">
        <v>160</v>
      </c>
      <c r="E1" s="19"/>
      <c r="F1" s="62"/>
    </row>
    <row r="2" spans="1:7" ht="18" x14ac:dyDescent="0.25">
      <c r="A2" s="20"/>
      <c r="B2" s="20"/>
      <c r="C2" s="18"/>
      <c r="D2" s="108" t="s">
        <v>161</v>
      </c>
      <c r="E2" s="21"/>
      <c r="F2" s="63"/>
    </row>
    <row r="3" spans="1:7" ht="16.5" x14ac:dyDescent="0.25">
      <c r="A3" s="22"/>
      <c r="B3" s="22"/>
      <c r="C3" s="23" t="s">
        <v>9</v>
      </c>
      <c r="D3" s="109" t="s">
        <v>162</v>
      </c>
      <c r="E3" s="24"/>
      <c r="F3" s="64"/>
    </row>
    <row r="4" spans="1:7" ht="15.75" x14ac:dyDescent="0.25">
      <c r="A4" s="22"/>
      <c r="B4" s="22"/>
      <c r="C4" s="23" t="s">
        <v>10</v>
      </c>
      <c r="D4" s="25" t="s">
        <v>11</v>
      </c>
      <c r="E4" s="26"/>
      <c r="F4" s="65"/>
    </row>
    <row r="5" spans="1:7" ht="14.25" customHeight="1" x14ac:dyDescent="0.2">
      <c r="A5" s="22"/>
      <c r="B5" s="22"/>
      <c r="C5" s="23" t="s">
        <v>12</v>
      </c>
      <c r="D5" s="27" t="s">
        <v>26</v>
      </c>
      <c r="E5" s="23"/>
      <c r="F5" s="66"/>
    </row>
    <row r="6" spans="1:7" ht="14.25" customHeight="1" x14ac:dyDescent="0.2">
      <c r="A6" s="22"/>
      <c r="B6" s="22"/>
      <c r="C6" s="102" t="s">
        <v>134</v>
      </c>
      <c r="D6" s="27" t="s">
        <v>163</v>
      </c>
      <c r="E6" s="23"/>
      <c r="F6" s="66"/>
    </row>
    <row r="7" spans="1:7" ht="14.25" customHeight="1" x14ac:dyDescent="0.2">
      <c r="A7" s="22"/>
      <c r="B7" s="22"/>
      <c r="C7" s="28" t="s">
        <v>13</v>
      </c>
      <c r="D7" s="27" t="s">
        <v>165</v>
      </c>
      <c r="E7" s="29"/>
      <c r="F7" s="66"/>
    </row>
    <row r="8" spans="1:7" ht="14.25" customHeight="1" x14ac:dyDescent="0.2">
      <c r="A8" s="76"/>
      <c r="B8" s="76"/>
      <c r="C8" s="77"/>
      <c r="D8" s="27" t="s">
        <v>147</v>
      </c>
      <c r="E8" s="79"/>
      <c r="F8" s="80"/>
    </row>
    <row r="9" spans="1:7" ht="14.25" customHeight="1" x14ac:dyDescent="0.2">
      <c r="A9" s="76"/>
      <c r="B9" s="76"/>
      <c r="C9" s="77"/>
      <c r="D9" s="78" t="s">
        <v>104</v>
      </c>
      <c r="E9" s="79"/>
      <c r="F9" s="80"/>
    </row>
    <row r="10" spans="1:7" ht="14.25" customHeight="1" x14ac:dyDescent="0.2">
      <c r="A10" s="76"/>
      <c r="B10" s="76"/>
      <c r="C10" s="77"/>
      <c r="D10" s="78" t="s">
        <v>105</v>
      </c>
      <c r="E10" s="79"/>
      <c r="F10" s="80"/>
    </row>
    <row r="11" spans="1:7" ht="14.25" customHeight="1" x14ac:dyDescent="0.2">
      <c r="A11" s="76"/>
      <c r="B11" s="76"/>
      <c r="C11" s="77"/>
      <c r="D11" s="78" t="s">
        <v>21</v>
      </c>
      <c r="E11" s="79"/>
      <c r="F11" s="81"/>
    </row>
    <row r="12" spans="1:7" ht="14.25" customHeight="1" x14ac:dyDescent="0.2">
      <c r="A12" s="76"/>
      <c r="B12" s="76"/>
      <c r="C12" s="77"/>
      <c r="D12" s="78"/>
      <c r="E12" s="79"/>
      <c r="F12" s="81"/>
    </row>
    <row r="14" spans="1:7" ht="18" x14ac:dyDescent="0.25">
      <c r="A14" s="13"/>
      <c r="B14" s="31"/>
      <c r="C14" s="106" t="s">
        <v>148</v>
      </c>
      <c r="D14" s="33"/>
      <c r="E14" s="34"/>
      <c r="F14" s="50"/>
    </row>
    <row r="15" spans="1:7" ht="15.75" x14ac:dyDescent="0.25">
      <c r="A15" s="35" t="s">
        <v>14</v>
      </c>
      <c r="B15" s="36" t="s">
        <v>15</v>
      </c>
      <c r="C15" s="35" t="s">
        <v>16</v>
      </c>
      <c r="D15" s="35" t="s">
        <v>17</v>
      </c>
      <c r="E15" s="35" t="s">
        <v>18</v>
      </c>
      <c r="F15" s="60" t="s">
        <v>19</v>
      </c>
      <c r="G15" s="35" t="s">
        <v>159</v>
      </c>
    </row>
    <row r="16" spans="1:7" x14ac:dyDescent="0.2">
      <c r="A16" s="91">
        <v>1</v>
      </c>
      <c r="B16" s="92" t="s">
        <v>219</v>
      </c>
      <c r="C16" s="122" t="s">
        <v>66</v>
      </c>
      <c r="D16" s="37">
        <v>84</v>
      </c>
      <c r="E16" s="92" t="s">
        <v>67</v>
      </c>
      <c r="F16" s="49">
        <v>31.45</v>
      </c>
      <c r="G16" s="164">
        <v>30</v>
      </c>
    </row>
    <row r="17" spans="1:7" x14ac:dyDescent="0.2">
      <c r="A17" s="91">
        <v>2</v>
      </c>
      <c r="B17" s="92" t="s">
        <v>220</v>
      </c>
      <c r="C17" s="92" t="s">
        <v>29</v>
      </c>
      <c r="D17" s="37">
        <v>83</v>
      </c>
      <c r="E17" s="92" t="s">
        <v>31</v>
      </c>
      <c r="F17" s="49">
        <v>31.47</v>
      </c>
      <c r="G17" s="164">
        <v>35</v>
      </c>
    </row>
    <row r="18" spans="1:7" x14ac:dyDescent="0.2">
      <c r="A18" s="91">
        <v>3</v>
      </c>
      <c r="B18" s="87" t="s">
        <v>209</v>
      </c>
      <c r="C18" s="115" t="s">
        <v>135</v>
      </c>
      <c r="D18" s="37">
        <v>72</v>
      </c>
      <c r="E18" s="103" t="s">
        <v>63</v>
      </c>
      <c r="F18" s="49">
        <v>32.520000000000003</v>
      </c>
      <c r="G18" s="164">
        <v>23</v>
      </c>
    </row>
    <row r="19" spans="1:7" x14ac:dyDescent="0.2">
      <c r="A19" s="91">
        <v>4</v>
      </c>
      <c r="B19" s="92" t="s">
        <v>221</v>
      </c>
      <c r="C19" s="103" t="s">
        <v>180</v>
      </c>
      <c r="D19" s="37">
        <v>80</v>
      </c>
      <c r="E19" s="103" t="s">
        <v>75</v>
      </c>
      <c r="F19" s="49">
        <v>33.04</v>
      </c>
      <c r="G19" s="164">
        <v>51</v>
      </c>
    </row>
    <row r="20" spans="1:7" s="1" customFormat="1" x14ac:dyDescent="0.2">
      <c r="A20" s="91">
        <v>5</v>
      </c>
      <c r="B20" s="92" t="s">
        <v>222</v>
      </c>
      <c r="C20" s="87" t="s">
        <v>32</v>
      </c>
      <c r="D20" s="72">
        <v>80</v>
      </c>
      <c r="E20" s="104" t="s">
        <v>63</v>
      </c>
      <c r="F20" s="38">
        <v>33.36</v>
      </c>
      <c r="G20" s="164">
        <v>13</v>
      </c>
    </row>
    <row r="21" spans="1:7" s="1" customFormat="1" x14ac:dyDescent="0.2">
      <c r="A21" s="91">
        <v>6</v>
      </c>
      <c r="B21" s="92" t="s">
        <v>223</v>
      </c>
      <c r="C21" s="92" t="s">
        <v>106</v>
      </c>
      <c r="D21" s="37">
        <v>89</v>
      </c>
      <c r="E21" s="92" t="s">
        <v>33</v>
      </c>
      <c r="F21" s="38">
        <v>33.549999999999997</v>
      </c>
      <c r="G21" s="164">
        <v>16</v>
      </c>
    </row>
    <row r="22" spans="1:7" s="1" customFormat="1" ht="12.75" customHeight="1" x14ac:dyDescent="0.2">
      <c r="A22" s="91">
        <v>7</v>
      </c>
      <c r="B22" s="92" t="s">
        <v>224</v>
      </c>
      <c r="C22" s="87" t="s">
        <v>99</v>
      </c>
      <c r="D22" s="72">
        <v>81</v>
      </c>
      <c r="E22" s="87" t="s">
        <v>35</v>
      </c>
      <c r="F22" s="38">
        <v>34.04</v>
      </c>
      <c r="G22" s="164">
        <v>1</v>
      </c>
    </row>
    <row r="23" spans="1:7" s="1" customFormat="1" x14ac:dyDescent="0.2">
      <c r="A23" s="91">
        <v>8</v>
      </c>
      <c r="B23" s="92" t="s">
        <v>225</v>
      </c>
      <c r="C23" s="104" t="s">
        <v>166</v>
      </c>
      <c r="D23" s="72">
        <v>87</v>
      </c>
      <c r="E23" s="104" t="s">
        <v>167</v>
      </c>
      <c r="F23" s="38">
        <v>34.56</v>
      </c>
      <c r="G23" s="164">
        <v>17</v>
      </c>
    </row>
    <row r="24" spans="1:7" s="1" customFormat="1" x14ac:dyDescent="0.2">
      <c r="A24" s="91">
        <v>9</v>
      </c>
      <c r="B24" s="92" t="s">
        <v>189</v>
      </c>
      <c r="C24" s="122" t="s">
        <v>25</v>
      </c>
      <c r="D24" s="37">
        <v>72</v>
      </c>
      <c r="E24" s="92" t="s">
        <v>37</v>
      </c>
      <c r="F24" s="38">
        <v>35.090000000000003</v>
      </c>
      <c r="G24" s="164">
        <v>9</v>
      </c>
    </row>
    <row r="25" spans="1:7" s="1" customFormat="1" x14ac:dyDescent="0.2">
      <c r="A25" s="91">
        <v>10</v>
      </c>
      <c r="B25" s="92" t="s">
        <v>226</v>
      </c>
      <c r="C25" s="87" t="s">
        <v>43</v>
      </c>
      <c r="D25" s="72">
        <v>78</v>
      </c>
      <c r="E25" s="87" t="s">
        <v>31</v>
      </c>
      <c r="F25" s="38">
        <v>35.24</v>
      </c>
      <c r="G25" s="164">
        <v>25</v>
      </c>
    </row>
    <row r="26" spans="1:7" s="1" customFormat="1" x14ac:dyDescent="0.2">
      <c r="A26" s="91">
        <v>11</v>
      </c>
      <c r="B26" s="92" t="s">
        <v>227</v>
      </c>
      <c r="C26" s="103" t="s">
        <v>158</v>
      </c>
      <c r="D26" s="37">
        <v>91</v>
      </c>
      <c r="E26" s="103" t="s">
        <v>33</v>
      </c>
      <c r="F26" s="38">
        <v>36.01</v>
      </c>
      <c r="G26" s="164">
        <v>45</v>
      </c>
    </row>
    <row r="27" spans="1:7" s="1" customFormat="1" x14ac:dyDescent="0.2">
      <c r="A27" s="91">
        <v>12</v>
      </c>
      <c r="B27" s="92" t="s">
        <v>228</v>
      </c>
      <c r="C27" s="92" t="s">
        <v>101</v>
      </c>
      <c r="D27" s="37">
        <v>81</v>
      </c>
      <c r="E27" s="92" t="s">
        <v>102</v>
      </c>
      <c r="F27" s="38">
        <v>36.020000000000003</v>
      </c>
      <c r="G27" s="165">
        <v>34</v>
      </c>
    </row>
    <row r="28" spans="1:7" s="1" customFormat="1" x14ac:dyDescent="0.2">
      <c r="A28" s="91">
        <v>13</v>
      </c>
      <c r="B28" s="92" t="s">
        <v>229</v>
      </c>
      <c r="C28" s="92" t="s">
        <v>94</v>
      </c>
      <c r="D28" s="37">
        <v>84</v>
      </c>
      <c r="E28" s="92" t="s">
        <v>95</v>
      </c>
      <c r="F28" s="38">
        <v>36.200000000000003</v>
      </c>
      <c r="G28" s="164">
        <v>38</v>
      </c>
    </row>
    <row r="29" spans="1:7" s="1" customFormat="1" x14ac:dyDescent="0.2">
      <c r="A29" s="91">
        <v>14</v>
      </c>
      <c r="B29" s="87" t="s">
        <v>210</v>
      </c>
      <c r="C29" s="94" t="s">
        <v>85</v>
      </c>
      <c r="D29" s="89">
        <v>70</v>
      </c>
      <c r="E29" s="94" t="s">
        <v>31</v>
      </c>
      <c r="F29" s="38">
        <v>36.53</v>
      </c>
      <c r="G29" s="164">
        <v>28</v>
      </c>
    </row>
    <row r="30" spans="1:7" s="1" customFormat="1" x14ac:dyDescent="0.2">
      <c r="A30" s="91">
        <v>15</v>
      </c>
      <c r="B30" s="92" t="s">
        <v>230</v>
      </c>
      <c r="C30" s="87" t="s">
        <v>107</v>
      </c>
      <c r="D30" s="72">
        <v>84</v>
      </c>
      <c r="E30" s="87" t="s">
        <v>111</v>
      </c>
      <c r="F30" s="38">
        <v>37.33</v>
      </c>
      <c r="G30" s="164">
        <v>29</v>
      </c>
    </row>
    <row r="31" spans="1:7" s="1" customFormat="1" x14ac:dyDescent="0.2">
      <c r="A31" s="91">
        <v>16</v>
      </c>
      <c r="B31" s="92" t="s">
        <v>231</v>
      </c>
      <c r="C31" s="103" t="s">
        <v>141</v>
      </c>
      <c r="D31" s="37">
        <v>78</v>
      </c>
      <c r="E31" s="103" t="s">
        <v>111</v>
      </c>
      <c r="F31" s="38">
        <v>37.47</v>
      </c>
      <c r="G31" s="164">
        <v>53</v>
      </c>
    </row>
    <row r="32" spans="1:7" s="1" customFormat="1" x14ac:dyDescent="0.2">
      <c r="A32" s="91">
        <v>17</v>
      </c>
      <c r="B32" s="92" t="s">
        <v>201</v>
      </c>
      <c r="C32" s="112" t="s">
        <v>30</v>
      </c>
      <c r="D32" s="37">
        <v>60</v>
      </c>
      <c r="E32" s="92" t="s">
        <v>34</v>
      </c>
      <c r="F32" s="38">
        <v>37.57</v>
      </c>
      <c r="G32" s="164">
        <v>22</v>
      </c>
    </row>
    <row r="33" spans="1:7" s="1" customFormat="1" x14ac:dyDescent="0.2">
      <c r="A33" s="91">
        <v>18</v>
      </c>
      <c r="B33" s="87" t="s">
        <v>211</v>
      </c>
      <c r="C33" s="92" t="s">
        <v>59</v>
      </c>
      <c r="D33" s="37">
        <v>72</v>
      </c>
      <c r="E33" s="92" t="s">
        <v>60</v>
      </c>
      <c r="F33" s="38">
        <v>38.130000000000003</v>
      </c>
      <c r="G33" s="164">
        <v>43</v>
      </c>
    </row>
    <row r="34" spans="1:7" s="1" customFormat="1" x14ac:dyDescent="0.2">
      <c r="A34" s="91">
        <v>19</v>
      </c>
      <c r="B34" s="87" t="s">
        <v>212</v>
      </c>
      <c r="C34" s="92" t="s">
        <v>72</v>
      </c>
      <c r="D34" s="37">
        <v>75</v>
      </c>
      <c r="E34" s="92" t="s">
        <v>100</v>
      </c>
      <c r="F34" s="38">
        <v>38.29</v>
      </c>
      <c r="G34" s="164">
        <v>20</v>
      </c>
    </row>
    <row r="35" spans="1:7" s="1" customFormat="1" x14ac:dyDescent="0.2">
      <c r="A35" s="91">
        <v>20</v>
      </c>
      <c r="B35" s="92" t="s">
        <v>202</v>
      </c>
      <c r="C35" s="92" t="s">
        <v>87</v>
      </c>
      <c r="D35" s="37">
        <v>59</v>
      </c>
      <c r="E35" s="92" t="s">
        <v>88</v>
      </c>
      <c r="F35" s="99">
        <v>38.4</v>
      </c>
      <c r="G35" s="164">
        <v>21</v>
      </c>
    </row>
    <row r="36" spans="1:7" s="1" customFormat="1" x14ac:dyDescent="0.2">
      <c r="A36" s="91">
        <v>21</v>
      </c>
      <c r="B36" s="92" t="s">
        <v>232</v>
      </c>
      <c r="C36" s="103" t="s">
        <v>136</v>
      </c>
      <c r="D36" s="37">
        <v>85</v>
      </c>
      <c r="E36" s="103" t="s">
        <v>38</v>
      </c>
      <c r="F36" s="99">
        <v>39.01</v>
      </c>
      <c r="G36" s="164">
        <v>14</v>
      </c>
    </row>
    <row r="37" spans="1:7" s="1" customFormat="1" x14ac:dyDescent="0.2">
      <c r="A37" s="91">
        <v>22</v>
      </c>
      <c r="B37" s="92" t="s">
        <v>233</v>
      </c>
      <c r="C37" s="103" t="s">
        <v>177</v>
      </c>
      <c r="D37" s="37">
        <v>85</v>
      </c>
      <c r="E37" s="103" t="s">
        <v>35</v>
      </c>
      <c r="F37" s="99">
        <v>39.159999999999997</v>
      </c>
      <c r="G37" s="164">
        <v>40</v>
      </c>
    </row>
    <row r="38" spans="1:7" s="1" customFormat="1" x14ac:dyDescent="0.2">
      <c r="A38" s="91">
        <v>23</v>
      </c>
      <c r="B38" s="87" t="s">
        <v>213</v>
      </c>
      <c r="C38" s="87" t="s">
        <v>82</v>
      </c>
      <c r="D38" s="72">
        <v>67</v>
      </c>
      <c r="E38" s="87" t="s">
        <v>81</v>
      </c>
      <c r="F38" s="99">
        <v>39.39</v>
      </c>
      <c r="G38" s="164">
        <v>7</v>
      </c>
    </row>
    <row r="39" spans="1:7" s="1" customFormat="1" x14ac:dyDescent="0.2">
      <c r="A39" s="91">
        <v>24</v>
      </c>
      <c r="B39" s="92" t="s">
        <v>234</v>
      </c>
      <c r="C39" s="87" t="s">
        <v>89</v>
      </c>
      <c r="D39" s="72">
        <v>99</v>
      </c>
      <c r="E39" s="87" t="s">
        <v>53</v>
      </c>
      <c r="F39" s="99">
        <v>39.520000000000003</v>
      </c>
      <c r="G39" s="164">
        <v>12</v>
      </c>
    </row>
    <row r="40" spans="1:7" s="1" customFormat="1" x14ac:dyDescent="0.2">
      <c r="A40" s="91">
        <v>25</v>
      </c>
      <c r="B40" s="87" t="s">
        <v>214</v>
      </c>
      <c r="C40" s="87" t="s">
        <v>46</v>
      </c>
      <c r="D40" s="72">
        <v>68</v>
      </c>
      <c r="E40" s="87" t="s">
        <v>31</v>
      </c>
      <c r="F40" s="99">
        <v>40.090000000000003</v>
      </c>
      <c r="G40" s="164">
        <v>11</v>
      </c>
    </row>
    <row r="41" spans="1:7" s="1" customFormat="1" x14ac:dyDescent="0.2">
      <c r="A41" s="91">
        <v>26</v>
      </c>
      <c r="B41" s="92" t="s">
        <v>203</v>
      </c>
      <c r="C41" s="87" t="s">
        <v>36</v>
      </c>
      <c r="D41" s="72">
        <v>56</v>
      </c>
      <c r="E41" s="87" t="s">
        <v>31</v>
      </c>
      <c r="F41" s="99">
        <v>41.15</v>
      </c>
      <c r="G41" s="164">
        <v>52</v>
      </c>
    </row>
    <row r="42" spans="1:7" s="1" customFormat="1" x14ac:dyDescent="0.2">
      <c r="A42" s="91">
        <v>27</v>
      </c>
      <c r="B42" s="92" t="s">
        <v>190</v>
      </c>
      <c r="C42" s="105" t="s">
        <v>169</v>
      </c>
      <c r="D42" s="90" t="s">
        <v>170</v>
      </c>
      <c r="E42" s="105" t="s">
        <v>171</v>
      </c>
      <c r="F42" s="99">
        <v>41.33</v>
      </c>
      <c r="G42" s="164">
        <v>27</v>
      </c>
    </row>
    <row r="43" spans="1:7" s="1" customFormat="1" x14ac:dyDescent="0.2">
      <c r="A43" s="91">
        <v>28</v>
      </c>
      <c r="B43" s="92" t="s">
        <v>191</v>
      </c>
      <c r="C43" s="103" t="s">
        <v>140</v>
      </c>
      <c r="D43" s="37">
        <v>71</v>
      </c>
      <c r="E43" s="103" t="s">
        <v>50</v>
      </c>
      <c r="F43" s="99">
        <v>41.5</v>
      </c>
      <c r="G43" s="164">
        <v>19</v>
      </c>
    </row>
    <row r="44" spans="1:7" s="1" customFormat="1" x14ac:dyDescent="0.2">
      <c r="A44" s="91">
        <v>29</v>
      </c>
      <c r="B44" s="87" t="s">
        <v>215</v>
      </c>
      <c r="C44" s="92" t="s">
        <v>39</v>
      </c>
      <c r="D44" s="72">
        <v>71</v>
      </c>
      <c r="E44" s="87" t="s">
        <v>41</v>
      </c>
      <c r="F44" s="99">
        <v>44.19</v>
      </c>
      <c r="G44" s="164">
        <v>48</v>
      </c>
    </row>
    <row r="45" spans="1:7" s="1" customFormat="1" x14ac:dyDescent="0.2">
      <c r="A45" s="91">
        <v>30</v>
      </c>
      <c r="B45" s="92" t="s">
        <v>204</v>
      </c>
      <c r="C45" s="103" t="s">
        <v>139</v>
      </c>
      <c r="D45" s="37">
        <v>64</v>
      </c>
      <c r="E45" s="103" t="s">
        <v>61</v>
      </c>
      <c r="F45" s="99">
        <v>45</v>
      </c>
      <c r="G45" s="164">
        <v>36</v>
      </c>
    </row>
    <row r="46" spans="1:7" s="1" customFormat="1" x14ac:dyDescent="0.2">
      <c r="A46" s="91">
        <v>31</v>
      </c>
      <c r="B46" s="92" t="s">
        <v>235</v>
      </c>
      <c r="C46" s="87" t="s">
        <v>80</v>
      </c>
      <c r="D46" s="72">
        <v>93</v>
      </c>
      <c r="E46" s="87" t="s">
        <v>81</v>
      </c>
      <c r="F46" s="99">
        <v>45.5</v>
      </c>
      <c r="G46" s="164">
        <v>6</v>
      </c>
    </row>
    <row r="47" spans="1:7" s="1" customFormat="1" x14ac:dyDescent="0.2">
      <c r="A47" s="91">
        <v>32</v>
      </c>
      <c r="B47" s="92" t="s">
        <v>205</v>
      </c>
      <c r="C47" s="92" t="s">
        <v>90</v>
      </c>
      <c r="D47" s="37">
        <v>59</v>
      </c>
      <c r="E47" s="92" t="s">
        <v>45</v>
      </c>
      <c r="F47" s="99">
        <v>46.13</v>
      </c>
      <c r="G47" s="164">
        <v>18</v>
      </c>
    </row>
    <row r="48" spans="1:7" s="1" customFormat="1" x14ac:dyDescent="0.2">
      <c r="A48" s="91">
        <v>33</v>
      </c>
      <c r="B48" s="92" t="s">
        <v>236</v>
      </c>
      <c r="C48" s="103" t="s">
        <v>178</v>
      </c>
      <c r="D48" s="72">
        <v>91</v>
      </c>
      <c r="E48" s="104" t="s">
        <v>33</v>
      </c>
      <c r="F48" s="99">
        <v>46.49</v>
      </c>
      <c r="G48" s="98">
        <v>46</v>
      </c>
    </row>
    <row r="49" spans="1:7" s="1" customFormat="1" x14ac:dyDescent="0.2">
      <c r="A49" s="91">
        <v>34</v>
      </c>
      <c r="B49" s="87" t="s">
        <v>216</v>
      </c>
      <c r="C49" s="103" t="s">
        <v>172</v>
      </c>
      <c r="D49" s="90" t="s">
        <v>173</v>
      </c>
      <c r="E49" s="103" t="s">
        <v>174</v>
      </c>
      <c r="F49" s="99">
        <v>46.56</v>
      </c>
      <c r="G49" s="98">
        <v>32</v>
      </c>
    </row>
    <row r="50" spans="1:7" s="1" customFormat="1" x14ac:dyDescent="0.2">
      <c r="A50" s="91">
        <v>35</v>
      </c>
      <c r="B50" s="92" t="s">
        <v>195</v>
      </c>
      <c r="C50" s="112" t="s">
        <v>58</v>
      </c>
      <c r="D50" s="37">
        <v>85</v>
      </c>
      <c r="E50" s="92" t="s">
        <v>11</v>
      </c>
      <c r="F50" s="99">
        <v>47</v>
      </c>
      <c r="G50" s="98">
        <v>24</v>
      </c>
    </row>
    <row r="51" spans="1:7" s="1" customFormat="1" x14ac:dyDescent="0.2">
      <c r="A51" s="91">
        <v>36</v>
      </c>
      <c r="B51" s="92" t="s">
        <v>237</v>
      </c>
      <c r="C51" s="105" t="s">
        <v>179</v>
      </c>
      <c r="D51" s="89">
        <v>90</v>
      </c>
      <c r="E51" s="105" t="s">
        <v>33</v>
      </c>
      <c r="F51" s="99">
        <v>47.02</v>
      </c>
      <c r="G51" s="98">
        <v>47</v>
      </c>
    </row>
    <row r="52" spans="1:7" s="1" customFormat="1" x14ac:dyDescent="0.2">
      <c r="A52" s="91">
        <v>37</v>
      </c>
      <c r="B52" s="92" t="s">
        <v>192</v>
      </c>
      <c r="C52" s="103" t="s">
        <v>138</v>
      </c>
      <c r="D52" s="37">
        <v>75</v>
      </c>
      <c r="E52" s="103" t="s">
        <v>35</v>
      </c>
      <c r="F52" s="99">
        <v>48.1</v>
      </c>
      <c r="G52" s="98">
        <v>26</v>
      </c>
    </row>
    <row r="53" spans="1:7" s="1" customFormat="1" x14ac:dyDescent="0.2">
      <c r="A53" s="91">
        <v>38</v>
      </c>
      <c r="B53" s="92" t="s">
        <v>206</v>
      </c>
      <c r="C53" s="92" t="s">
        <v>40</v>
      </c>
      <c r="D53" s="37">
        <v>65</v>
      </c>
      <c r="E53" s="92" t="s">
        <v>48</v>
      </c>
      <c r="F53" s="99">
        <v>49.15</v>
      </c>
      <c r="G53" s="98">
        <v>41</v>
      </c>
    </row>
    <row r="54" spans="1:7" s="1" customFormat="1" x14ac:dyDescent="0.2">
      <c r="A54" s="91">
        <v>39</v>
      </c>
      <c r="B54" s="92" t="s">
        <v>186</v>
      </c>
      <c r="C54" s="112" t="s">
        <v>91</v>
      </c>
      <c r="D54" s="37">
        <v>56</v>
      </c>
      <c r="E54" s="92" t="s">
        <v>92</v>
      </c>
      <c r="F54" s="99">
        <v>49.25</v>
      </c>
      <c r="G54" s="98">
        <v>2</v>
      </c>
    </row>
    <row r="55" spans="1:7" s="1" customFormat="1" x14ac:dyDescent="0.2">
      <c r="A55" s="91">
        <v>40</v>
      </c>
      <c r="B55" s="92" t="s">
        <v>187</v>
      </c>
      <c r="C55" s="92" t="s">
        <v>98</v>
      </c>
      <c r="D55" s="37">
        <v>61</v>
      </c>
      <c r="E55" s="92" t="s">
        <v>35</v>
      </c>
      <c r="F55" s="99">
        <v>49.38</v>
      </c>
      <c r="G55" s="98">
        <v>3</v>
      </c>
    </row>
    <row r="56" spans="1:7" s="1" customFormat="1" x14ac:dyDescent="0.2">
      <c r="A56" s="91">
        <v>41</v>
      </c>
      <c r="B56" s="92" t="s">
        <v>207</v>
      </c>
      <c r="C56" s="87" t="s">
        <v>52</v>
      </c>
      <c r="D56" s="72">
        <v>65</v>
      </c>
      <c r="E56" s="87" t="s">
        <v>53</v>
      </c>
      <c r="F56" s="99">
        <v>50.25</v>
      </c>
      <c r="G56" s="98">
        <v>33</v>
      </c>
    </row>
    <row r="57" spans="1:7" s="1" customFormat="1" x14ac:dyDescent="0.2">
      <c r="A57" s="91">
        <v>42</v>
      </c>
      <c r="B57" s="92" t="s">
        <v>198</v>
      </c>
      <c r="C57" s="112" t="s">
        <v>55</v>
      </c>
      <c r="D57" s="37">
        <v>47</v>
      </c>
      <c r="E57" s="92" t="s">
        <v>56</v>
      </c>
      <c r="F57" s="99">
        <v>50.27</v>
      </c>
      <c r="G57" s="98">
        <v>15</v>
      </c>
    </row>
    <row r="58" spans="1:7" s="1" customFormat="1" x14ac:dyDescent="0.2">
      <c r="A58" s="91">
        <v>43</v>
      </c>
      <c r="B58" s="87" t="s">
        <v>217</v>
      </c>
      <c r="C58" s="94" t="s">
        <v>51</v>
      </c>
      <c r="D58" s="37">
        <v>74</v>
      </c>
      <c r="E58" s="94" t="s">
        <v>33</v>
      </c>
      <c r="F58" s="99">
        <v>50.33</v>
      </c>
      <c r="G58" s="98">
        <v>42</v>
      </c>
    </row>
    <row r="59" spans="1:7" s="1" customFormat="1" x14ac:dyDescent="0.2">
      <c r="A59" s="91">
        <v>44</v>
      </c>
      <c r="B59" s="92" t="s">
        <v>193</v>
      </c>
      <c r="C59" s="103" t="s">
        <v>150</v>
      </c>
      <c r="D59" s="37">
        <v>71</v>
      </c>
      <c r="E59" s="103" t="s">
        <v>62</v>
      </c>
      <c r="F59" s="99">
        <v>50.55</v>
      </c>
      <c r="G59" s="98">
        <v>49</v>
      </c>
    </row>
    <row r="60" spans="1:7" s="1" customFormat="1" x14ac:dyDescent="0.2">
      <c r="A60" s="91">
        <v>45</v>
      </c>
      <c r="B60" s="87" t="s">
        <v>218</v>
      </c>
      <c r="C60" s="92" t="s">
        <v>70</v>
      </c>
      <c r="D60" s="37">
        <v>69</v>
      </c>
      <c r="E60" s="92" t="s">
        <v>62</v>
      </c>
      <c r="F60" s="99">
        <v>50.56</v>
      </c>
      <c r="G60" s="164">
        <v>50</v>
      </c>
    </row>
    <row r="61" spans="1:7" s="1" customFormat="1" x14ac:dyDescent="0.2">
      <c r="A61" s="91">
        <v>46</v>
      </c>
      <c r="B61" s="92" t="s">
        <v>208</v>
      </c>
      <c r="C61" s="103" t="s">
        <v>175</v>
      </c>
      <c r="D61" s="37">
        <v>64</v>
      </c>
      <c r="E61" s="103" t="s">
        <v>50</v>
      </c>
      <c r="F61" s="99">
        <v>54.2</v>
      </c>
      <c r="G61" s="164">
        <v>37</v>
      </c>
    </row>
    <row r="62" spans="1:7" s="1" customFormat="1" x14ac:dyDescent="0.2">
      <c r="A62" s="91">
        <v>47</v>
      </c>
      <c r="B62" s="92" t="s">
        <v>188</v>
      </c>
      <c r="C62" s="87" t="s">
        <v>27</v>
      </c>
      <c r="D62" s="72">
        <v>63</v>
      </c>
      <c r="E62" s="87" t="s">
        <v>35</v>
      </c>
      <c r="F62" s="99">
        <v>54.29</v>
      </c>
      <c r="G62" s="164">
        <v>4</v>
      </c>
    </row>
    <row r="63" spans="1:7" s="1" customFormat="1" x14ac:dyDescent="0.2">
      <c r="A63" s="91">
        <v>48</v>
      </c>
      <c r="B63" s="92" t="s">
        <v>196</v>
      </c>
      <c r="C63" s="103" t="s">
        <v>176</v>
      </c>
      <c r="D63" s="37">
        <v>91</v>
      </c>
      <c r="E63" s="103" t="s">
        <v>35</v>
      </c>
      <c r="F63" s="99">
        <v>56.49</v>
      </c>
      <c r="G63" s="164">
        <v>39</v>
      </c>
    </row>
    <row r="64" spans="1:7" s="1" customFormat="1" x14ac:dyDescent="0.2">
      <c r="A64" s="91">
        <v>49</v>
      </c>
      <c r="B64" s="92" t="s">
        <v>199</v>
      </c>
      <c r="C64" s="92" t="s">
        <v>49</v>
      </c>
      <c r="D64" s="37">
        <v>55</v>
      </c>
      <c r="E64" s="92" t="s">
        <v>50</v>
      </c>
      <c r="F64" s="99">
        <v>56.5</v>
      </c>
      <c r="G64" s="164">
        <v>10</v>
      </c>
    </row>
    <row r="65" spans="1:7" s="1" customFormat="1" x14ac:dyDescent="0.2">
      <c r="A65" s="91">
        <v>50</v>
      </c>
      <c r="B65" s="92" t="s">
        <v>200</v>
      </c>
      <c r="C65" s="92" t="s">
        <v>64</v>
      </c>
      <c r="D65" s="37">
        <v>48</v>
      </c>
      <c r="E65" s="92" t="s">
        <v>53</v>
      </c>
      <c r="F65" s="99">
        <v>62.25</v>
      </c>
      <c r="G65" s="164">
        <v>31</v>
      </c>
    </row>
    <row r="66" spans="1:7" s="1" customFormat="1" x14ac:dyDescent="0.2">
      <c r="A66" s="91">
        <v>51</v>
      </c>
      <c r="B66" s="92" t="s">
        <v>194</v>
      </c>
      <c r="C66" s="87" t="s">
        <v>83</v>
      </c>
      <c r="D66" s="72">
        <v>68</v>
      </c>
      <c r="E66" s="87" t="s">
        <v>81</v>
      </c>
      <c r="F66" s="99">
        <v>66.27</v>
      </c>
      <c r="G66" s="164">
        <v>8</v>
      </c>
    </row>
    <row r="67" spans="1:7" s="1" customFormat="1" x14ac:dyDescent="0.2">
      <c r="A67" s="129" t="s">
        <v>238</v>
      </c>
      <c r="B67" s="129" t="s">
        <v>238</v>
      </c>
      <c r="C67" s="87" t="s">
        <v>74</v>
      </c>
      <c r="D67" s="72">
        <v>49</v>
      </c>
      <c r="E67" s="87" t="s">
        <v>33</v>
      </c>
      <c r="F67" s="89" t="s">
        <v>185</v>
      </c>
      <c r="G67" s="164">
        <v>5</v>
      </c>
    </row>
    <row r="68" spans="1:7" s="1" customFormat="1" x14ac:dyDescent="0.2">
      <c r="A68" s="129" t="s">
        <v>238</v>
      </c>
      <c r="B68" s="129" t="s">
        <v>238</v>
      </c>
      <c r="C68" s="92" t="s">
        <v>86</v>
      </c>
      <c r="D68" s="37">
        <v>76</v>
      </c>
      <c r="E68" s="92" t="s">
        <v>31</v>
      </c>
      <c r="F68" s="37" t="s">
        <v>185</v>
      </c>
      <c r="G68" s="164">
        <v>44</v>
      </c>
    </row>
    <row r="69" spans="1:7" s="1" customFormat="1" x14ac:dyDescent="0.2"/>
    <row r="70" spans="1:7" ht="45" x14ac:dyDescent="0.2">
      <c r="A70" s="142" t="s">
        <v>103</v>
      </c>
      <c r="B70" s="143"/>
      <c r="C70" s="143"/>
      <c r="D70" s="143"/>
      <c r="E70" s="143"/>
      <c r="F70" s="143"/>
    </row>
    <row r="71" spans="1:7" s="163" customFormat="1" x14ac:dyDescent="0.2">
      <c r="A71" s="162"/>
      <c r="B71" s="162"/>
      <c r="C71" s="162"/>
      <c r="D71" s="162"/>
      <c r="E71" s="162"/>
      <c r="F71" s="162"/>
    </row>
    <row r="72" spans="1:7" ht="15.75" x14ac:dyDescent="0.25">
      <c r="A72" s="13"/>
      <c r="B72" s="31"/>
      <c r="C72" s="32" t="s">
        <v>149</v>
      </c>
      <c r="D72" s="33"/>
      <c r="E72" s="34"/>
      <c r="F72" s="50"/>
    </row>
    <row r="73" spans="1:7" ht="15.75" x14ac:dyDescent="0.25">
      <c r="A73" s="35" t="s">
        <v>14</v>
      </c>
      <c r="B73" s="36" t="s">
        <v>15</v>
      </c>
      <c r="C73" s="35" t="s">
        <v>16</v>
      </c>
      <c r="D73" s="35" t="s">
        <v>17</v>
      </c>
      <c r="E73" s="35" t="s">
        <v>18</v>
      </c>
      <c r="F73" s="60" t="s">
        <v>19</v>
      </c>
    </row>
    <row r="74" spans="1:7" ht="12.75" customHeight="1" x14ac:dyDescent="0.2">
      <c r="A74" s="3">
        <v>1</v>
      </c>
      <c r="B74" s="92" t="s">
        <v>181</v>
      </c>
      <c r="C74" s="122" t="s">
        <v>79</v>
      </c>
      <c r="D74" s="90" t="s">
        <v>78</v>
      </c>
      <c r="E74" s="92" t="s">
        <v>35</v>
      </c>
      <c r="F74" s="49">
        <v>8.36</v>
      </c>
    </row>
    <row r="75" spans="1:7" ht="12.75" customHeight="1" x14ac:dyDescent="0.2">
      <c r="A75" s="113">
        <v>2</v>
      </c>
      <c r="B75" s="92" t="s">
        <v>182</v>
      </c>
      <c r="C75" s="92" t="s">
        <v>57</v>
      </c>
      <c r="D75" s="37">
        <v>65</v>
      </c>
      <c r="E75" s="92" t="s">
        <v>152</v>
      </c>
      <c r="F75" s="49">
        <v>8.48</v>
      </c>
    </row>
    <row r="76" spans="1:7" x14ac:dyDescent="0.2">
      <c r="A76" s="113">
        <v>3</v>
      </c>
      <c r="B76" s="92" t="s">
        <v>183</v>
      </c>
      <c r="C76" s="123" t="s">
        <v>151</v>
      </c>
      <c r="D76" s="88" t="s">
        <v>65</v>
      </c>
      <c r="E76" s="103" t="s">
        <v>152</v>
      </c>
      <c r="F76" s="49">
        <v>9.32</v>
      </c>
    </row>
    <row r="77" spans="1:7" x14ac:dyDescent="0.2">
      <c r="A77" s="113">
        <v>4</v>
      </c>
      <c r="B77" s="92" t="s">
        <v>184</v>
      </c>
      <c r="C77" s="92" t="s">
        <v>168</v>
      </c>
      <c r="D77" s="37">
        <v>93</v>
      </c>
      <c r="E77" s="92" t="s">
        <v>34</v>
      </c>
      <c r="F77" s="49">
        <v>9.33</v>
      </c>
    </row>
    <row r="81" spans="2:5" ht="14.25" x14ac:dyDescent="0.2">
      <c r="B81" s="140" t="s">
        <v>164</v>
      </c>
      <c r="C81" s="141"/>
      <c r="D81" s="141"/>
      <c r="E81" s="39"/>
    </row>
    <row r="82" spans="2:5" x14ac:dyDescent="0.2">
      <c r="C82" s="39"/>
      <c r="D82" s="40"/>
      <c r="E82" s="39"/>
    </row>
    <row r="83" spans="2:5" x14ac:dyDescent="0.2">
      <c r="C83" s="39"/>
      <c r="D83" s="40"/>
      <c r="E83" s="39"/>
    </row>
    <row r="84" spans="2:5" x14ac:dyDescent="0.2">
      <c r="E84" s="114"/>
    </row>
    <row r="85" spans="2:5" x14ac:dyDescent="0.2">
      <c r="C85" s="4"/>
      <c r="D85" s="33"/>
      <c r="E85" s="34"/>
    </row>
    <row r="86" spans="2:5" x14ac:dyDescent="0.2">
      <c r="C86" s="39"/>
      <c r="D86" s="40"/>
      <c r="E86" s="39"/>
    </row>
    <row r="87" spans="2:5" x14ac:dyDescent="0.2">
      <c r="C87" s="4"/>
      <c r="D87" s="33"/>
      <c r="E87" s="4"/>
    </row>
    <row r="88" spans="2:5" x14ac:dyDescent="0.2">
      <c r="C88" s="4"/>
      <c r="D88" s="33"/>
      <c r="E88" s="4"/>
    </row>
  </sheetData>
  <sortState ref="A67:G68">
    <sortCondition ref="A67"/>
  </sortState>
  <mergeCells count="2">
    <mergeCell ref="B81:D81"/>
    <mergeCell ref="A70:F70"/>
  </mergeCells>
  <phoneticPr fontId="7" type="noConversion"/>
  <pageMargins left="0.78740157480314965" right="0.78740157480314965" top="0.62992125984251968" bottom="0.4724409448818898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activeCell="G1" sqref="G1"/>
    </sheetView>
  </sheetViews>
  <sheetFormatPr defaultRowHeight="12.75" x14ac:dyDescent="0.2"/>
  <cols>
    <col min="1" max="1" width="4.85546875" customWidth="1"/>
    <col min="2" max="2" width="6" customWidth="1"/>
    <col min="3" max="3" width="23.5703125" customWidth="1"/>
    <col min="4" max="4" width="8.28515625" style="47" customWidth="1"/>
    <col min="5" max="5" width="31.140625" customWidth="1"/>
    <col min="6" max="6" width="11.85546875" style="49" customWidth="1"/>
  </cols>
  <sheetData>
    <row r="1" spans="1:6" ht="26.25" x14ac:dyDescent="0.4">
      <c r="A1" s="144" t="s">
        <v>160</v>
      </c>
      <c r="B1" s="145"/>
      <c r="C1" s="145"/>
      <c r="D1" s="145"/>
      <c r="E1" s="145"/>
      <c r="F1" s="145"/>
    </row>
    <row r="2" spans="1:6" ht="18" x14ac:dyDescent="0.25">
      <c r="A2" s="146" t="s">
        <v>23</v>
      </c>
      <c r="B2" s="147"/>
      <c r="C2" s="147"/>
      <c r="D2" s="147"/>
      <c r="E2" s="147"/>
      <c r="F2" s="147"/>
    </row>
    <row r="3" spans="1:6" s="1" customFormat="1" x14ac:dyDescent="0.2">
      <c r="A3" s="96"/>
      <c r="B3" s="97"/>
      <c r="C3" s="97"/>
      <c r="D3" s="97"/>
      <c r="E3" s="97"/>
      <c r="F3" s="97"/>
    </row>
    <row r="4" spans="1:6" s="1" customFormat="1" x14ac:dyDescent="0.2">
      <c r="A4" s="96"/>
      <c r="B4" s="97"/>
      <c r="C4" s="97"/>
      <c r="D4" s="97"/>
      <c r="E4" s="97"/>
      <c r="F4" s="97"/>
    </row>
    <row r="5" spans="1:6" ht="18" x14ac:dyDescent="0.25">
      <c r="A5" s="41"/>
      <c r="B5" s="31"/>
      <c r="C5" s="106" t="s">
        <v>148</v>
      </c>
      <c r="D5" s="33"/>
      <c r="E5" s="34"/>
      <c r="F5" s="50"/>
    </row>
    <row r="6" spans="1:6" ht="15.75" x14ac:dyDescent="0.25">
      <c r="A6" s="36" t="s">
        <v>15</v>
      </c>
      <c r="B6" s="35" t="s">
        <v>20</v>
      </c>
      <c r="C6" s="35" t="s">
        <v>16</v>
      </c>
      <c r="D6" s="35" t="s">
        <v>17</v>
      </c>
      <c r="E6" s="35" t="s">
        <v>18</v>
      </c>
      <c r="F6" s="60" t="s">
        <v>19</v>
      </c>
    </row>
    <row r="7" spans="1:6" ht="18" x14ac:dyDescent="0.25">
      <c r="A7" s="3"/>
      <c r="B7" s="59" t="s">
        <v>112</v>
      </c>
      <c r="D7" s="30"/>
      <c r="E7" s="44"/>
      <c r="F7" s="38"/>
    </row>
    <row r="8" spans="1:6" x14ac:dyDescent="0.2">
      <c r="A8" s="58">
        <v>1</v>
      </c>
      <c r="B8" s="91">
        <v>1</v>
      </c>
      <c r="C8" s="122" t="s">
        <v>66</v>
      </c>
      <c r="D8" s="37">
        <v>84</v>
      </c>
      <c r="E8" s="92" t="s">
        <v>67</v>
      </c>
      <c r="F8" s="49">
        <v>31.45</v>
      </c>
    </row>
    <row r="9" spans="1:6" x14ac:dyDescent="0.2">
      <c r="A9" s="58">
        <v>2</v>
      </c>
      <c r="B9" s="91">
        <v>2</v>
      </c>
      <c r="C9" s="92" t="s">
        <v>29</v>
      </c>
      <c r="D9" s="37">
        <v>83</v>
      </c>
      <c r="E9" s="92" t="s">
        <v>31</v>
      </c>
      <c r="F9" s="49">
        <v>31.47</v>
      </c>
    </row>
    <row r="10" spans="1:6" x14ac:dyDescent="0.2">
      <c r="A10" s="58">
        <v>3</v>
      </c>
      <c r="B10" s="91">
        <v>4</v>
      </c>
      <c r="C10" s="103" t="s">
        <v>180</v>
      </c>
      <c r="D10" s="37">
        <v>80</v>
      </c>
      <c r="E10" s="103" t="s">
        <v>75</v>
      </c>
      <c r="F10" s="49">
        <v>33.04</v>
      </c>
    </row>
    <row r="11" spans="1:6" x14ac:dyDescent="0.2">
      <c r="A11" s="58">
        <v>4</v>
      </c>
      <c r="B11" s="91">
        <v>5</v>
      </c>
      <c r="C11" s="87" t="s">
        <v>32</v>
      </c>
      <c r="D11" s="72">
        <v>80</v>
      </c>
      <c r="E11" s="104" t="s">
        <v>63</v>
      </c>
      <c r="F11" s="38">
        <v>33.36</v>
      </c>
    </row>
    <row r="12" spans="1:6" x14ac:dyDescent="0.2">
      <c r="A12" s="58">
        <v>5</v>
      </c>
      <c r="B12" s="91">
        <v>6</v>
      </c>
      <c r="C12" s="92" t="s">
        <v>106</v>
      </c>
      <c r="D12" s="37">
        <v>89</v>
      </c>
      <c r="E12" s="92" t="s">
        <v>33</v>
      </c>
      <c r="F12" s="38">
        <v>33.549999999999997</v>
      </c>
    </row>
    <row r="13" spans="1:6" x14ac:dyDescent="0.2">
      <c r="A13" s="58">
        <v>6</v>
      </c>
      <c r="B13" s="91">
        <v>7</v>
      </c>
      <c r="C13" s="87" t="s">
        <v>99</v>
      </c>
      <c r="D13" s="72">
        <v>81</v>
      </c>
      <c r="E13" s="87" t="s">
        <v>35</v>
      </c>
      <c r="F13" s="38">
        <v>34.04</v>
      </c>
    </row>
    <row r="14" spans="1:6" x14ac:dyDescent="0.2">
      <c r="A14" s="58">
        <v>7</v>
      </c>
      <c r="B14" s="91">
        <v>8</v>
      </c>
      <c r="C14" s="104" t="s">
        <v>166</v>
      </c>
      <c r="D14" s="72">
        <v>87</v>
      </c>
      <c r="E14" s="104" t="s">
        <v>167</v>
      </c>
      <c r="F14" s="38">
        <v>34.56</v>
      </c>
    </row>
    <row r="15" spans="1:6" x14ac:dyDescent="0.2">
      <c r="A15" s="58">
        <v>8</v>
      </c>
      <c r="B15" s="91">
        <v>10</v>
      </c>
      <c r="C15" s="87" t="s">
        <v>43</v>
      </c>
      <c r="D15" s="72">
        <v>78</v>
      </c>
      <c r="E15" s="87" t="s">
        <v>31</v>
      </c>
      <c r="F15" s="38">
        <v>35.24</v>
      </c>
    </row>
    <row r="16" spans="1:6" x14ac:dyDescent="0.2">
      <c r="A16" s="58">
        <v>9</v>
      </c>
      <c r="B16" s="91">
        <v>11</v>
      </c>
      <c r="C16" s="103" t="s">
        <v>158</v>
      </c>
      <c r="D16" s="37">
        <v>91</v>
      </c>
      <c r="E16" s="103" t="s">
        <v>33</v>
      </c>
      <c r="F16" s="38">
        <v>36.01</v>
      </c>
    </row>
    <row r="17" spans="1:6" x14ac:dyDescent="0.2">
      <c r="A17" s="58">
        <v>10</v>
      </c>
      <c r="B17" s="91">
        <v>12</v>
      </c>
      <c r="C17" s="92" t="s">
        <v>101</v>
      </c>
      <c r="D17" s="37">
        <v>81</v>
      </c>
      <c r="E17" s="92" t="s">
        <v>102</v>
      </c>
      <c r="F17" s="38">
        <v>36.020000000000003</v>
      </c>
    </row>
    <row r="18" spans="1:6" x14ac:dyDescent="0.2">
      <c r="A18" s="58">
        <v>11</v>
      </c>
      <c r="B18" s="91">
        <v>13</v>
      </c>
      <c r="C18" s="92" t="s">
        <v>94</v>
      </c>
      <c r="D18" s="37">
        <v>84</v>
      </c>
      <c r="E18" s="92" t="s">
        <v>95</v>
      </c>
      <c r="F18" s="38">
        <v>36.200000000000003</v>
      </c>
    </row>
    <row r="19" spans="1:6" x14ac:dyDescent="0.2">
      <c r="A19" s="58">
        <v>12</v>
      </c>
      <c r="B19" s="91">
        <v>15</v>
      </c>
      <c r="C19" s="87" t="s">
        <v>107</v>
      </c>
      <c r="D19" s="72">
        <v>84</v>
      </c>
      <c r="E19" s="87" t="s">
        <v>111</v>
      </c>
      <c r="F19" s="38">
        <v>37.33</v>
      </c>
    </row>
    <row r="20" spans="1:6" x14ac:dyDescent="0.2">
      <c r="A20" s="58">
        <v>13</v>
      </c>
      <c r="B20" s="91">
        <v>16</v>
      </c>
      <c r="C20" s="103" t="s">
        <v>141</v>
      </c>
      <c r="D20" s="37">
        <v>78</v>
      </c>
      <c r="E20" s="103" t="s">
        <v>111</v>
      </c>
      <c r="F20" s="38">
        <v>37.47</v>
      </c>
    </row>
    <row r="21" spans="1:6" x14ac:dyDescent="0.2">
      <c r="A21" s="58">
        <v>14</v>
      </c>
      <c r="B21" s="91">
        <v>21</v>
      </c>
      <c r="C21" s="103" t="s">
        <v>136</v>
      </c>
      <c r="D21" s="37">
        <v>85</v>
      </c>
      <c r="E21" s="103" t="s">
        <v>38</v>
      </c>
      <c r="F21" s="99">
        <v>39.01</v>
      </c>
    </row>
    <row r="22" spans="1:6" x14ac:dyDescent="0.2">
      <c r="A22" s="58">
        <v>15</v>
      </c>
      <c r="B22" s="91">
        <v>22</v>
      </c>
      <c r="C22" s="103" t="s">
        <v>177</v>
      </c>
      <c r="D22" s="37">
        <v>85</v>
      </c>
      <c r="E22" s="103" t="s">
        <v>35</v>
      </c>
      <c r="F22" s="99">
        <v>39.159999999999997</v>
      </c>
    </row>
    <row r="23" spans="1:6" x14ac:dyDescent="0.2">
      <c r="A23" s="58">
        <v>16</v>
      </c>
      <c r="B23" s="91">
        <v>24</v>
      </c>
      <c r="C23" s="87" t="s">
        <v>89</v>
      </c>
      <c r="D23" s="72">
        <v>99</v>
      </c>
      <c r="E23" s="87" t="s">
        <v>53</v>
      </c>
      <c r="F23" s="99">
        <v>39.520000000000003</v>
      </c>
    </row>
    <row r="24" spans="1:6" x14ac:dyDescent="0.2">
      <c r="A24" s="58">
        <v>17</v>
      </c>
      <c r="B24" s="91">
        <v>31</v>
      </c>
      <c r="C24" s="87" t="s">
        <v>80</v>
      </c>
      <c r="D24" s="72">
        <v>93</v>
      </c>
      <c r="E24" s="87" t="s">
        <v>81</v>
      </c>
      <c r="F24" s="99">
        <v>45.5</v>
      </c>
    </row>
    <row r="25" spans="1:6" x14ac:dyDescent="0.2">
      <c r="A25" s="58">
        <v>18</v>
      </c>
      <c r="B25" s="91">
        <v>33</v>
      </c>
      <c r="C25" s="103" t="s">
        <v>178</v>
      </c>
      <c r="D25" s="72">
        <v>91</v>
      </c>
      <c r="E25" s="104" t="s">
        <v>33</v>
      </c>
      <c r="F25" s="99">
        <v>46.49</v>
      </c>
    </row>
    <row r="26" spans="1:6" x14ac:dyDescent="0.2">
      <c r="A26" s="58">
        <v>19</v>
      </c>
      <c r="B26" s="91">
        <v>36</v>
      </c>
      <c r="C26" s="105" t="s">
        <v>179</v>
      </c>
      <c r="D26" s="89">
        <v>90</v>
      </c>
      <c r="E26" s="105" t="s">
        <v>33</v>
      </c>
      <c r="F26" s="99">
        <v>47.02</v>
      </c>
    </row>
    <row r="27" spans="1:6" x14ac:dyDescent="0.2">
      <c r="A27" s="129" t="s">
        <v>238</v>
      </c>
      <c r="B27" s="129" t="s">
        <v>238</v>
      </c>
      <c r="C27" s="92" t="s">
        <v>86</v>
      </c>
      <c r="D27" s="37">
        <v>76</v>
      </c>
      <c r="E27" s="92" t="s">
        <v>31</v>
      </c>
      <c r="F27" s="37" t="s">
        <v>185</v>
      </c>
    </row>
    <row r="28" spans="1:6" x14ac:dyDescent="0.2">
      <c r="A28" s="45"/>
      <c r="B28" s="46"/>
      <c r="C28" s="46"/>
      <c r="D28" s="70"/>
      <c r="E28" s="46"/>
      <c r="F28" s="61"/>
    </row>
    <row r="29" spans="1:6" ht="18" x14ac:dyDescent="0.25">
      <c r="A29" s="36"/>
      <c r="B29" s="59" t="s">
        <v>113</v>
      </c>
      <c r="C29" s="43"/>
      <c r="D29" s="71"/>
      <c r="E29" s="35"/>
      <c r="F29" s="60"/>
    </row>
    <row r="30" spans="1:6" s="1" customFormat="1" x14ac:dyDescent="0.2">
      <c r="A30" s="58">
        <v>1</v>
      </c>
      <c r="B30" s="91">
        <v>3</v>
      </c>
      <c r="C30" s="115" t="s">
        <v>135</v>
      </c>
      <c r="D30" s="37">
        <v>72</v>
      </c>
      <c r="E30" s="103" t="s">
        <v>63</v>
      </c>
      <c r="F30" s="49">
        <v>32.520000000000003</v>
      </c>
    </row>
    <row r="31" spans="1:6" s="1" customFormat="1" x14ac:dyDescent="0.2">
      <c r="A31" s="58">
        <v>2</v>
      </c>
      <c r="B31" s="91">
        <v>14</v>
      </c>
      <c r="C31" s="94" t="s">
        <v>85</v>
      </c>
      <c r="D31" s="89">
        <v>70</v>
      </c>
      <c r="E31" s="94" t="s">
        <v>31</v>
      </c>
      <c r="F31" s="38">
        <v>36.53</v>
      </c>
    </row>
    <row r="32" spans="1:6" s="1" customFormat="1" x14ac:dyDescent="0.2">
      <c r="A32" s="58">
        <v>3</v>
      </c>
      <c r="B32" s="91">
        <v>18</v>
      </c>
      <c r="C32" s="92" t="s">
        <v>59</v>
      </c>
      <c r="D32" s="37">
        <v>72</v>
      </c>
      <c r="E32" s="92" t="s">
        <v>60</v>
      </c>
      <c r="F32" s="38">
        <v>38.130000000000003</v>
      </c>
    </row>
    <row r="33" spans="1:6" s="1" customFormat="1" x14ac:dyDescent="0.2">
      <c r="A33" s="58">
        <v>4</v>
      </c>
      <c r="B33" s="91">
        <v>19</v>
      </c>
      <c r="C33" s="92" t="s">
        <v>72</v>
      </c>
      <c r="D33" s="37">
        <v>75</v>
      </c>
      <c r="E33" s="92" t="s">
        <v>100</v>
      </c>
      <c r="F33" s="38">
        <v>38.29</v>
      </c>
    </row>
    <row r="34" spans="1:6" s="1" customFormat="1" x14ac:dyDescent="0.2">
      <c r="A34" s="58">
        <v>5</v>
      </c>
      <c r="B34" s="91">
        <v>23</v>
      </c>
      <c r="C34" s="87" t="s">
        <v>82</v>
      </c>
      <c r="D34" s="72">
        <v>67</v>
      </c>
      <c r="E34" s="87" t="s">
        <v>81</v>
      </c>
      <c r="F34" s="99">
        <v>39.39</v>
      </c>
    </row>
    <row r="35" spans="1:6" s="1" customFormat="1" x14ac:dyDescent="0.2">
      <c r="A35" s="58">
        <v>6</v>
      </c>
      <c r="B35" s="91">
        <v>25</v>
      </c>
      <c r="C35" s="87" t="s">
        <v>46</v>
      </c>
      <c r="D35" s="72">
        <v>68</v>
      </c>
      <c r="E35" s="87" t="s">
        <v>31</v>
      </c>
      <c r="F35" s="99">
        <v>40.090000000000003</v>
      </c>
    </row>
    <row r="36" spans="1:6" x14ac:dyDescent="0.2">
      <c r="A36" s="58">
        <v>7</v>
      </c>
      <c r="B36" s="91">
        <v>29</v>
      </c>
      <c r="C36" s="92" t="s">
        <v>39</v>
      </c>
      <c r="D36" s="72">
        <v>71</v>
      </c>
      <c r="E36" s="87" t="s">
        <v>41</v>
      </c>
      <c r="F36" s="99">
        <v>44.19</v>
      </c>
    </row>
    <row r="37" spans="1:6" x14ac:dyDescent="0.2">
      <c r="A37" s="58">
        <v>8</v>
      </c>
      <c r="B37" s="91">
        <v>34</v>
      </c>
      <c r="C37" s="103" t="s">
        <v>172</v>
      </c>
      <c r="D37" s="90" t="s">
        <v>173</v>
      </c>
      <c r="E37" s="103" t="s">
        <v>174</v>
      </c>
      <c r="F37" s="99">
        <v>46.56</v>
      </c>
    </row>
    <row r="38" spans="1:6" x14ac:dyDescent="0.2">
      <c r="A38" s="58">
        <v>9</v>
      </c>
      <c r="B38" s="91">
        <v>43</v>
      </c>
      <c r="C38" s="94" t="s">
        <v>51</v>
      </c>
      <c r="D38" s="37">
        <v>74</v>
      </c>
      <c r="E38" s="94" t="s">
        <v>33</v>
      </c>
      <c r="F38" s="99">
        <v>50.33</v>
      </c>
    </row>
    <row r="39" spans="1:6" ht="12.75" customHeight="1" x14ac:dyDescent="0.2">
      <c r="A39" s="58">
        <v>10</v>
      </c>
      <c r="B39" s="91">
        <v>45</v>
      </c>
      <c r="C39" s="92" t="s">
        <v>70</v>
      </c>
      <c r="D39" s="37">
        <v>69</v>
      </c>
      <c r="E39" s="92" t="s">
        <v>62</v>
      </c>
      <c r="F39" s="99">
        <v>50.56</v>
      </c>
    </row>
    <row r="40" spans="1:6" x14ac:dyDescent="0.2">
      <c r="B40" s="42"/>
      <c r="C40" s="39"/>
      <c r="D40" s="72"/>
      <c r="E40" s="39"/>
      <c r="F40" s="50"/>
    </row>
    <row r="41" spans="1:6" ht="18" x14ac:dyDescent="0.25">
      <c r="A41" s="3"/>
      <c r="B41" s="59" t="s">
        <v>114</v>
      </c>
      <c r="C41" s="43"/>
      <c r="D41" s="73"/>
      <c r="E41" s="4"/>
      <c r="F41" s="38"/>
    </row>
    <row r="42" spans="1:6" ht="12.75" customHeight="1" x14ac:dyDescent="0.2">
      <c r="A42" s="58">
        <v>1</v>
      </c>
      <c r="B42" s="91">
        <v>17</v>
      </c>
      <c r="C42" s="112" t="s">
        <v>30</v>
      </c>
      <c r="D42" s="37">
        <v>60</v>
      </c>
      <c r="E42" s="92" t="s">
        <v>34</v>
      </c>
      <c r="F42" s="38">
        <v>37.57</v>
      </c>
    </row>
    <row r="43" spans="1:6" ht="12.75" customHeight="1" x14ac:dyDescent="0.2">
      <c r="A43" s="58">
        <v>2</v>
      </c>
      <c r="B43" s="91">
        <v>20</v>
      </c>
      <c r="C43" s="92" t="s">
        <v>87</v>
      </c>
      <c r="D43" s="37">
        <v>59</v>
      </c>
      <c r="E43" s="92" t="s">
        <v>88</v>
      </c>
      <c r="F43" s="99">
        <v>38.4</v>
      </c>
    </row>
    <row r="44" spans="1:6" ht="12.75" customHeight="1" x14ac:dyDescent="0.2">
      <c r="A44" s="58">
        <v>3</v>
      </c>
      <c r="B44" s="91">
        <v>26</v>
      </c>
      <c r="C44" s="87" t="s">
        <v>36</v>
      </c>
      <c r="D44" s="72">
        <v>56</v>
      </c>
      <c r="E44" s="87" t="s">
        <v>31</v>
      </c>
      <c r="F44" s="99">
        <v>41.15</v>
      </c>
    </row>
    <row r="45" spans="1:6" ht="12.75" customHeight="1" x14ac:dyDescent="0.2">
      <c r="A45" s="58">
        <v>4</v>
      </c>
      <c r="B45" s="91">
        <v>30</v>
      </c>
      <c r="C45" s="103" t="s">
        <v>139</v>
      </c>
      <c r="D45" s="37">
        <v>64</v>
      </c>
      <c r="E45" s="103" t="s">
        <v>61</v>
      </c>
      <c r="F45" s="99">
        <v>45</v>
      </c>
    </row>
    <row r="46" spans="1:6" ht="12.75" customHeight="1" x14ac:dyDescent="0.2">
      <c r="A46" s="58">
        <v>5</v>
      </c>
      <c r="B46" s="91">
        <v>32</v>
      </c>
      <c r="C46" s="92" t="s">
        <v>90</v>
      </c>
      <c r="D46" s="37">
        <v>59</v>
      </c>
      <c r="E46" s="92" t="s">
        <v>45</v>
      </c>
      <c r="F46" s="99">
        <v>46.13</v>
      </c>
    </row>
    <row r="47" spans="1:6" ht="12.75" customHeight="1" x14ac:dyDescent="0.2">
      <c r="A47" s="58">
        <v>6</v>
      </c>
      <c r="B47" s="91">
        <v>38</v>
      </c>
      <c r="C47" s="92" t="s">
        <v>40</v>
      </c>
      <c r="D47" s="37">
        <v>65</v>
      </c>
      <c r="E47" s="92" t="s">
        <v>48</v>
      </c>
      <c r="F47" s="99">
        <v>49.15</v>
      </c>
    </row>
    <row r="48" spans="1:6" ht="12.75" customHeight="1" x14ac:dyDescent="0.2">
      <c r="A48" s="58">
        <v>7</v>
      </c>
      <c r="B48" s="91">
        <v>41</v>
      </c>
      <c r="C48" s="87" t="s">
        <v>52</v>
      </c>
      <c r="D48" s="72">
        <v>65</v>
      </c>
      <c r="E48" s="87" t="s">
        <v>53</v>
      </c>
      <c r="F48" s="99">
        <v>50.25</v>
      </c>
    </row>
    <row r="49" spans="1:6" ht="12.75" customHeight="1" x14ac:dyDescent="0.2">
      <c r="A49" s="58">
        <v>8</v>
      </c>
      <c r="B49" s="91">
        <v>46</v>
      </c>
      <c r="C49" s="103" t="s">
        <v>175</v>
      </c>
      <c r="D49" s="37">
        <v>64</v>
      </c>
      <c r="E49" s="103" t="s">
        <v>50</v>
      </c>
      <c r="F49" s="99">
        <v>54.2</v>
      </c>
    </row>
    <row r="50" spans="1:6" x14ac:dyDescent="0.2">
      <c r="A50" s="58"/>
      <c r="B50" s="42"/>
      <c r="C50" s="39"/>
      <c r="D50" s="72"/>
      <c r="E50" s="39"/>
      <c r="F50" s="50"/>
    </row>
    <row r="51" spans="1:6" ht="18" x14ac:dyDescent="0.25">
      <c r="A51" s="3"/>
      <c r="B51" s="59" t="s">
        <v>115</v>
      </c>
      <c r="C51" s="43"/>
      <c r="D51" s="72"/>
      <c r="E51" s="39"/>
      <c r="F51" s="50"/>
    </row>
    <row r="52" spans="1:6" ht="12.75" customHeight="1" x14ac:dyDescent="0.2">
      <c r="A52" s="58">
        <v>1</v>
      </c>
      <c r="B52" s="91">
        <v>42</v>
      </c>
      <c r="C52" s="112" t="s">
        <v>55</v>
      </c>
      <c r="D52" s="37">
        <v>47</v>
      </c>
      <c r="E52" s="92" t="s">
        <v>56</v>
      </c>
      <c r="F52" s="99">
        <v>50.27</v>
      </c>
    </row>
    <row r="53" spans="1:6" ht="12.75" customHeight="1" x14ac:dyDescent="0.2">
      <c r="A53" s="58">
        <v>2</v>
      </c>
      <c r="B53" s="91">
        <v>49</v>
      </c>
      <c r="C53" s="92" t="s">
        <v>49</v>
      </c>
      <c r="D53" s="37">
        <v>55</v>
      </c>
      <c r="E53" s="92" t="s">
        <v>50</v>
      </c>
      <c r="F53" s="99">
        <v>56.5</v>
      </c>
    </row>
    <row r="54" spans="1:6" ht="12.75" customHeight="1" x14ac:dyDescent="0.2">
      <c r="A54" s="58">
        <v>3</v>
      </c>
      <c r="B54" s="91">
        <v>50</v>
      </c>
      <c r="C54" s="92" t="s">
        <v>64</v>
      </c>
      <c r="D54" s="37">
        <v>48</v>
      </c>
      <c r="E54" s="92" t="s">
        <v>53</v>
      </c>
      <c r="F54" s="99">
        <v>62.25</v>
      </c>
    </row>
    <row r="55" spans="1:6" ht="12.75" customHeight="1" x14ac:dyDescent="0.2">
      <c r="A55" s="129" t="s">
        <v>238</v>
      </c>
      <c r="B55" s="129" t="s">
        <v>238</v>
      </c>
      <c r="C55" s="87" t="s">
        <v>74</v>
      </c>
      <c r="D55" s="72">
        <v>49</v>
      </c>
      <c r="E55" s="87" t="s">
        <v>33</v>
      </c>
      <c r="F55" s="89" t="s">
        <v>185</v>
      </c>
    </row>
    <row r="56" spans="1:6" x14ac:dyDescent="0.2">
      <c r="A56" s="58"/>
      <c r="C56" s="44"/>
      <c r="D56" s="74"/>
      <c r="E56" s="44"/>
      <c r="F56" s="38"/>
    </row>
    <row r="57" spans="1:6" ht="18" x14ac:dyDescent="0.25">
      <c r="A57" s="13"/>
      <c r="B57" s="59" t="s">
        <v>116</v>
      </c>
      <c r="C57" s="43"/>
      <c r="D57" s="74"/>
      <c r="E57" s="44"/>
      <c r="F57" s="38"/>
    </row>
    <row r="58" spans="1:6" x14ac:dyDescent="0.2">
      <c r="A58" s="58">
        <v>1</v>
      </c>
      <c r="B58" s="91">
        <v>35</v>
      </c>
      <c r="C58" s="112" t="s">
        <v>58</v>
      </c>
      <c r="D58" s="37">
        <v>85</v>
      </c>
      <c r="E58" s="92" t="s">
        <v>11</v>
      </c>
      <c r="F58" s="99">
        <v>47</v>
      </c>
    </row>
    <row r="59" spans="1:6" x14ac:dyDescent="0.2">
      <c r="A59" s="58">
        <v>2</v>
      </c>
      <c r="B59" s="91">
        <v>48</v>
      </c>
      <c r="C59" s="103" t="s">
        <v>176</v>
      </c>
      <c r="D59" s="37">
        <v>91</v>
      </c>
      <c r="E59" s="103" t="s">
        <v>35</v>
      </c>
      <c r="F59" s="99">
        <v>56.49</v>
      </c>
    </row>
    <row r="60" spans="1:6" x14ac:dyDescent="0.2">
      <c r="D60" s="74"/>
    </row>
    <row r="61" spans="1:6" ht="18" x14ac:dyDescent="0.25">
      <c r="A61" s="13"/>
      <c r="B61" s="59" t="s">
        <v>117</v>
      </c>
      <c r="C61" s="43"/>
      <c r="D61" s="74"/>
      <c r="E61" s="44"/>
      <c r="F61" s="38"/>
    </row>
    <row r="62" spans="1:6" x14ac:dyDescent="0.2">
      <c r="A62" s="58">
        <v>1</v>
      </c>
      <c r="B62" s="91">
        <v>9</v>
      </c>
      <c r="C62" s="122" t="s">
        <v>25</v>
      </c>
      <c r="D62" s="37">
        <v>72</v>
      </c>
      <c r="E62" s="92" t="s">
        <v>37</v>
      </c>
      <c r="F62" s="38">
        <v>35.090000000000003</v>
      </c>
    </row>
    <row r="63" spans="1:6" x14ac:dyDescent="0.2">
      <c r="A63" s="58">
        <v>2</v>
      </c>
      <c r="B63" s="91">
        <v>27</v>
      </c>
      <c r="C63" s="105" t="s">
        <v>169</v>
      </c>
      <c r="D63" s="90" t="s">
        <v>170</v>
      </c>
      <c r="E63" s="105" t="s">
        <v>171</v>
      </c>
      <c r="F63" s="99">
        <v>41.33</v>
      </c>
    </row>
    <row r="64" spans="1:6" x14ac:dyDescent="0.2">
      <c r="A64" s="58">
        <v>3</v>
      </c>
      <c r="B64" s="91">
        <v>28</v>
      </c>
      <c r="C64" s="103" t="s">
        <v>140</v>
      </c>
      <c r="D64" s="37">
        <v>71</v>
      </c>
      <c r="E64" s="103" t="s">
        <v>50</v>
      </c>
      <c r="F64" s="99">
        <v>41.5</v>
      </c>
    </row>
    <row r="65" spans="1:11" x14ac:dyDescent="0.2">
      <c r="A65" s="58">
        <v>4</v>
      </c>
      <c r="B65" s="91">
        <v>37</v>
      </c>
      <c r="C65" s="103" t="s">
        <v>138</v>
      </c>
      <c r="D65" s="37">
        <v>75</v>
      </c>
      <c r="E65" s="103" t="s">
        <v>35</v>
      </c>
      <c r="F65" s="99">
        <v>48.1</v>
      </c>
    </row>
    <row r="66" spans="1:11" x14ac:dyDescent="0.2">
      <c r="A66" s="58">
        <v>5</v>
      </c>
      <c r="B66" s="91">
        <v>44</v>
      </c>
      <c r="C66" s="103" t="s">
        <v>150</v>
      </c>
      <c r="D66" s="37">
        <v>71</v>
      </c>
      <c r="E66" s="103" t="s">
        <v>62</v>
      </c>
      <c r="F66" s="99">
        <v>50.55</v>
      </c>
    </row>
    <row r="67" spans="1:11" x14ac:dyDescent="0.2">
      <c r="A67" s="58">
        <v>6</v>
      </c>
      <c r="B67" s="91">
        <v>51</v>
      </c>
      <c r="C67" s="87" t="s">
        <v>83</v>
      </c>
      <c r="D67" s="72">
        <v>68</v>
      </c>
      <c r="E67" s="87" t="s">
        <v>81</v>
      </c>
      <c r="F67" s="99">
        <v>66.27</v>
      </c>
    </row>
    <row r="68" spans="1:11" x14ac:dyDescent="0.2">
      <c r="B68" s="31"/>
      <c r="C68" s="48"/>
      <c r="D68" s="75"/>
      <c r="E68" s="5"/>
    </row>
    <row r="69" spans="1:11" ht="18" x14ac:dyDescent="0.25">
      <c r="A69" s="13"/>
      <c r="B69" s="59" t="s">
        <v>118</v>
      </c>
      <c r="C69" s="43"/>
      <c r="D69" s="74"/>
      <c r="E69" s="44"/>
      <c r="F69" s="38"/>
    </row>
    <row r="70" spans="1:11" x14ac:dyDescent="0.2">
      <c r="A70" s="58">
        <v>1</v>
      </c>
      <c r="B70" s="91">
        <v>39</v>
      </c>
      <c r="C70" s="112" t="s">
        <v>91</v>
      </c>
      <c r="D70" s="37">
        <v>56</v>
      </c>
      <c r="E70" s="92" t="s">
        <v>92</v>
      </c>
      <c r="F70" s="99">
        <v>49.25</v>
      </c>
    </row>
    <row r="71" spans="1:11" x14ac:dyDescent="0.2">
      <c r="A71" s="58">
        <v>2</v>
      </c>
      <c r="B71" s="91">
        <v>40</v>
      </c>
      <c r="C71" s="92" t="s">
        <v>98</v>
      </c>
      <c r="D71" s="37">
        <v>61</v>
      </c>
      <c r="E71" s="92" t="s">
        <v>35</v>
      </c>
      <c r="F71" s="99">
        <v>49.38</v>
      </c>
    </row>
    <row r="72" spans="1:11" x14ac:dyDescent="0.2">
      <c r="A72" s="58">
        <v>3</v>
      </c>
      <c r="B72" s="91">
        <v>47</v>
      </c>
      <c r="C72" s="87" t="s">
        <v>27</v>
      </c>
      <c r="D72" s="72">
        <v>63</v>
      </c>
      <c r="E72" s="87" t="s">
        <v>35</v>
      </c>
      <c r="F72" s="99">
        <v>54.29</v>
      </c>
      <c r="H72" s="67"/>
      <c r="I72" s="68"/>
      <c r="J72" s="69"/>
      <c r="K72" s="69"/>
    </row>
    <row r="74" spans="1:11" x14ac:dyDescent="0.2">
      <c r="H74" s="67"/>
      <c r="I74" s="68"/>
      <c r="J74" s="67"/>
      <c r="K74" s="69"/>
    </row>
    <row r="75" spans="1:11" x14ac:dyDescent="0.2">
      <c r="H75" s="67"/>
      <c r="I75" s="68"/>
      <c r="J75" s="67"/>
      <c r="K75" s="69"/>
    </row>
  </sheetData>
  <sortState ref="B7:F21">
    <sortCondition ref="F7:F21"/>
  </sortState>
  <mergeCells count="2">
    <mergeCell ref="A1:F1"/>
    <mergeCell ref="A2:F2"/>
  </mergeCells>
  <phoneticPr fontId="7" type="noConversion"/>
  <pageMargins left="0.78740157480314965" right="0.78740157480314965" top="0.62204724409448831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4" customWidth="1"/>
    <col min="3" max="4" width="9.42578125" customWidth="1"/>
    <col min="5" max="7" width="9.42578125" style="3" customWidth="1"/>
    <col min="8" max="8" width="9.42578125" customWidth="1"/>
  </cols>
  <sheetData>
    <row r="1" spans="1:9" s="7" customFormat="1" ht="30" x14ac:dyDescent="0.4">
      <c r="A1" s="148" t="s">
        <v>119</v>
      </c>
      <c r="B1" s="148"/>
      <c r="C1" s="148"/>
      <c r="D1" s="148"/>
      <c r="E1" s="148"/>
      <c r="F1" s="148"/>
      <c r="G1" s="148"/>
      <c r="H1" s="148"/>
    </row>
    <row r="2" spans="1:9" s="7" customFormat="1" ht="23.25" x14ac:dyDescent="0.35">
      <c r="A2" s="153" t="s">
        <v>120</v>
      </c>
      <c r="B2" s="154"/>
      <c r="C2" s="154"/>
      <c r="D2" s="154"/>
      <c r="E2" s="154"/>
      <c r="F2" s="154"/>
      <c r="G2" s="154"/>
      <c r="H2" s="154"/>
    </row>
    <row r="3" spans="1:9" s="37" customFormat="1" ht="16.5" x14ac:dyDescent="0.2">
      <c r="A3" s="157" t="s">
        <v>121</v>
      </c>
      <c r="B3" s="158"/>
      <c r="C3" s="158"/>
      <c r="D3" s="158"/>
      <c r="E3" s="158"/>
      <c r="F3" s="158"/>
      <c r="G3" s="158"/>
      <c r="H3" s="158"/>
    </row>
    <row r="4" spans="1:9" s="9" customFormat="1" ht="8.25" x14ac:dyDescent="0.15">
      <c r="A4" s="14"/>
      <c r="B4" s="15"/>
      <c r="C4" s="15"/>
      <c r="D4" s="15"/>
      <c r="E4" s="15"/>
      <c r="F4" s="15"/>
      <c r="G4" s="15"/>
      <c r="H4" s="15"/>
    </row>
    <row r="5" spans="1:9" s="54" customFormat="1" ht="20.25" x14ac:dyDescent="0.3">
      <c r="A5" s="155" t="s">
        <v>22</v>
      </c>
      <c r="B5" s="156"/>
      <c r="C5" s="156"/>
      <c r="D5" s="156"/>
      <c r="E5" s="156"/>
      <c r="F5" s="156"/>
      <c r="G5" s="156"/>
      <c r="H5" s="156"/>
    </row>
    <row r="6" spans="1:9" s="54" customFormat="1" ht="15" x14ac:dyDescent="0.25">
      <c r="A6" s="155" t="s">
        <v>7</v>
      </c>
      <c r="B6" s="156"/>
      <c r="C6" s="156"/>
      <c r="D6" s="156"/>
      <c r="E6" s="156"/>
      <c r="F6" s="156"/>
      <c r="G6" s="156"/>
      <c r="H6" s="156"/>
    </row>
    <row r="8" spans="1:9" s="1" customFormat="1" ht="26.25" x14ac:dyDescent="0.4">
      <c r="A8" s="149" t="s">
        <v>0</v>
      </c>
      <c r="B8" s="150"/>
      <c r="C8" s="150"/>
      <c r="D8" s="150"/>
      <c r="E8" s="150"/>
      <c r="F8" s="150"/>
      <c r="G8" s="150"/>
      <c r="H8" s="150"/>
    </row>
    <row r="9" spans="1:9" s="1" customFormat="1" ht="20.25" x14ac:dyDescent="0.3">
      <c r="A9" s="151" t="s">
        <v>4</v>
      </c>
      <c r="B9" s="152"/>
      <c r="C9" s="152"/>
      <c r="D9" s="152"/>
      <c r="E9" s="152"/>
      <c r="F9" s="152"/>
      <c r="G9" s="152"/>
      <c r="H9" s="152"/>
    </row>
    <row r="11" spans="1:9" s="2" customFormat="1" ht="18" x14ac:dyDescent="0.2">
      <c r="A11" s="55" t="s">
        <v>1</v>
      </c>
      <c r="B11" s="56" t="s">
        <v>3</v>
      </c>
      <c r="C11" s="55" t="s">
        <v>129</v>
      </c>
      <c r="D11" s="55" t="s">
        <v>130</v>
      </c>
      <c r="E11" s="55" t="s">
        <v>131</v>
      </c>
      <c r="F11" s="55" t="s">
        <v>132</v>
      </c>
      <c r="G11" s="55" t="s">
        <v>133</v>
      </c>
      <c r="H11" s="57" t="s">
        <v>2</v>
      </c>
    </row>
    <row r="12" spans="1:9" x14ac:dyDescent="0.2">
      <c r="A12" s="135">
        <v>1</v>
      </c>
      <c r="B12" s="95" t="s">
        <v>66</v>
      </c>
      <c r="C12" s="52">
        <v>25</v>
      </c>
      <c r="D12" s="52">
        <v>25</v>
      </c>
      <c r="E12" s="52">
        <v>20</v>
      </c>
      <c r="F12" s="52">
        <v>25</v>
      </c>
      <c r="G12" s="52"/>
      <c r="H12" s="137">
        <f t="shared" ref="H12:H29" si="0">C12+D12+E12+F12+G12</f>
        <v>95</v>
      </c>
      <c r="I12" s="52"/>
    </row>
    <row r="13" spans="1:9" x14ac:dyDescent="0.2">
      <c r="A13" s="138">
        <v>2</v>
      </c>
      <c r="B13" s="112" t="s">
        <v>29</v>
      </c>
      <c r="D13" s="52">
        <v>16</v>
      </c>
      <c r="E13" s="113">
        <v>25</v>
      </c>
      <c r="F13" s="113">
        <v>20</v>
      </c>
      <c r="G13" s="52"/>
      <c r="H13" s="139">
        <f t="shared" si="0"/>
        <v>61</v>
      </c>
    </row>
    <row r="14" spans="1:9" x14ac:dyDescent="0.2">
      <c r="A14" s="101">
        <v>3</v>
      </c>
      <c r="B14" s="92" t="s">
        <v>25</v>
      </c>
      <c r="D14" s="16">
        <v>11</v>
      </c>
      <c r="E14" s="120">
        <v>16</v>
      </c>
      <c r="F14" s="120">
        <v>7</v>
      </c>
      <c r="G14" s="52"/>
      <c r="H14" s="53">
        <f t="shared" si="0"/>
        <v>34</v>
      </c>
    </row>
    <row r="15" spans="1:9" x14ac:dyDescent="0.2">
      <c r="A15" s="101">
        <v>4</v>
      </c>
      <c r="B15" s="92" t="s">
        <v>24</v>
      </c>
      <c r="C15" s="16">
        <v>13</v>
      </c>
      <c r="D15" s="52">
        <v>9</v>
      </c>
      <c r="E15" s="52">
        <v>11</v>
      </c>
      <c r="F15" s="52"/>
      <c r="G15" s="52"/>
      <c r="H15" s="53">
        <f t="shared" si="0"/>
        <v>33</v>
      </c>
      <c r="I15" s="52"/>
    </row>
    <row r="16" spans="1:9" x14ac:dyDescent="0.2">
      <c r="A16" s="101">
        <v>5</v>
      </c>
      <c r="B16" s="87" t="s">
        <v>32</v>
      </c>
      <c r="C16" s="16">
        <v>20</v>
      </c>
      <c r="D16" s="52"/>
      <c r="E16" s="16"/>
      <c r="F16" s="111">
        <v>11</v>
      </c>
      <c r="G16" s="52"/>
      <c r="H16" s="53">
        <f t="shared" si="0"/>
        <v>31</v>
      </c>
    </row>
    <row r="17" spans="1:9" x14ac:dyDescent="0.2">
      <c r="A17" s="101">
        <v>6</v>
      </c>
      <c r="B17" s="92" t="s">
        <v>106</v>
      </c>
      <c r="C17" s="16">
        <v>11</v>
      </c>
      <c r="D17" s="16"/>
      <c r="E17" s="52">
        <v>9</v>
      </c>
      <c r="F17" s="52">
        <v>10</v>
      </c>
      <c r="G17" s="16"/>
      <c r="H17" s="53">
        <f t="shared" si="0"/>
        <v>30</v>
      </c>
    </row>
    <row r="18" spans="1:9" x14ac:dyDescent="0.2">
      <c r="A18" s="101">
        <v>7</v>
      </c>
      <c r="B18" s="92" t="s">
        <v>42</v>
      </c>
      <c r="C18" s="52">
        <v>16</v>
      </c>
      <c r="D18" s="52">
        <v>13</v>
      </c>
      <c r="E18" s="52"/>
      <c r="F18" s="52"/>
      <c r="G18" s="16"/>
      <c r="H18" s="53">
        <f t="shared" si="0"/>
        <v>29</v>
      </c>
      <c r="I18" s="52"/>
    </row>
    <row r="19" spans="1:9" x14ac:dyDescent="0.2">
      <c r="A19" s="101">
        <v>8</v>
      </c>
      <c r="B19" s="87" t="s">
        <v>99</v>
      </c>
      <c r="D19" s="16"/>
      <c r="E19" s="52">
        <v>13</v>
      </c>
      <c r="F19" s="120">
        <v>9</v>
      </c>
      <c r="G19" s="120"/>
      <c r="H19" s="53">
        <f t="shared" si="0"/>
        <v>22</v>
      </c>
    </row>
    <row r="20" spans="1:9" x14ac:dyDescent="0.2">
      <c r="A20" s="101">
        <v>9</v>
      </c>
      <c r="B20" s="92" t="s">
        <v>73</v>
      </c>
      <c r="C20" s="16">
        <v>9</v>
      </c>
      <c r="D20" s="52">
        <v>6</v>
      </c>
      <c r="E20" s="16"/>
      <c r="F20" s="52"/>
      <c r="G20" s="16"/>
      <c r="H20" s="53">
        <f t="shared" si="0"/>
        <v>15</v>
      </c>
    </row>
    <row r="21" spans="1:9" x14ac:dyDescent="0.2">
      <c r="A21" s="101">
        <v>10</v>
      </c>
      <c r="B21" s="103" t="s">
        <v>141</v>
      </c>
      <c r="C21" s="16">
        <v>8</v>
      </c>
      <c r="D21" s="52"/>
      <c r="E21" s="52">
        <v>6</v>
      </c>
      <c r="F21" s="52"/>
      <c r="G21" s="16"/>
      <c r="H21" s="53">
        <f t="shared" si="0"/>
        <v>14</v>
      </c>
    </row>
    <row r="22" spans="1:9" x14ac:dyDescent="0.2">
      <c r="A22" s="101">
        <v>11</v>
      </c>
      <c r="B22" s="87" t="s">
        <v>46</v>
      </c>
      <c r="C22" s="16">
        <v>6</v>
      </c>
      <c r="D22" s="52">
        <v>4</v>
      </c>
      <c r="E22" s="16">
        <v>3</v>
      </c>
      <c r="F22" s="16"/>
      <c r="G22" s="16"/>
      <c r="H22" s="53">
        <f t="shared" si="0"/>
        <v>13</v>
      </c>
    </row>
    <row r="23" spans="1:9" x14ac:dyDescent="0.2">
      <c r="A23" s="101">
        <v>12</v>
      </c>
      <c r="B23" s="87" t="s">
        <v>43</v>
      </c>
      <c r="D23" s="16">
        <v>7</v>
      </c>
      <c r="E23" s="120"/>
      <c r="F23" s="120">
        <v>6</v>
      </c>
      <c r="G23" s="120"/>
      <c r="H23" s="53">
        <f t="shared" si="0"/>
        <v>13</v>
      </c>
    </row>
    <row r="24" spans="1:9" x14ac:dyDescent="0.2">
      <c r="A24" s="101">
        <v>13</v>
      </c>
      <c r="B24" s="103" t="s">
        <v>158</v>
      </c>
      <c r="E24" s="16">
        <v>7</v>
      </c>
      <c r="F24" s="120">
        <v>5</v>
      </c>
      <c r="G24" s="120"/>
      <c r="H24" s="53">
        <f t="shared" si="0"/>
        <v>12</v>
      </c>
    </row>
    <row r="25" spans="1:9" x14ac:dyDescent="0.2">
      <c r="A25" s="101">
        <v>14</v>
      </c>
      <c r="B25" s="92" t="s">
        <v>93</v>
      </c>
      <c r="C25" s="16">
        <v>5</v>
      </c>
      <c r="D25" s="52">
        <v>3</v>
      </c>
      <c r="E25" s="52">
        <v>1</v>
      </c>
      <c r="F25" s="16"/>
      <c r="G25" s="16"/>
      <c r="H25" s="53">
        <f t="shared" si="0"/>
        <v>9</v>
      </c>
    </row>
    <row r="26" spans="1:9" x14ac:dyDescent="0.2">
      <c r="A26" s="101">
        <v>15</v>
      </c>
      <c r="B26" s="87" t="s">
        <v>107</v>
      </c>
      <c r="C26" s="16">
        <v>7</v>
      </c>
      <c r="D26" s="52"/>
      <c r="E26" s="52"/>
      <c r="F26" s="52">
        <v>1</v>
      </c>
      <c r="G26" s="52"/>
      <c r="H26" s="53">
        <f t="shared" si="0"/>
        <v>8</v>
      </c>
    </row>
    <row r="27" spans="1:9" x14ac:dyDescent="0.2">
      <c r="A27" s="101">
        <v>16</v>
      </c>
      <c r="B27" s="92" t="s">
        <v>77</v>
      </c>
      <c r="C27" s="16">
        <v>4</v>
      </c>
      <c r="D27" s="16"/>
      <c r="E27" s="52">
        <v>2</v>
      </c>
      <c r="F27" s="52"/>
      <c r="G27" s="16"/>
      <c r="H27" s="53">
        <f t="shared" si="0"/>
        <v>6</v>
      </c>
    </row>
    <row r="28" spans="1:9" x14ac:dyDescent="0.2">
      <c r="A28" s="101">
        <v>17</v>
      </c>
      <c r="B28" s="92" t="s">
        <v>30</v>
      </c>
      <c r="D28" s="16">
        <v>1</v>
      </c>
      <c r="E28" s="120">
        <v>4</v>
      </c>
      <c r="F28" s="120"/>
      <c r="G28" s="120"/>
      <c r="H28" s="53">
        <f t="shared" si="0"/>
        <v>5</v>
      </c>
    </row>
    <row r="29" spans="1:9" x14ac:dyDescent="0.2">
      <c r="A29" s="101">
        <v>18</v>
      </c>
      <c r="B29" s="92" t="s">
        <v>94</v>
      </c>
      <c r="D29" s="16">
        <v>2</v>
      </c>
      <c r="E29" s="120"/>
      <c r="F29" s="120">
        <v>3</v>
      </c>
      <c r="G29" s="120"/>
      <c r="H29" s="53">
        <f t="shared" si="0"/>
        <v>5</v>
      </c>
    </row>
    <row r="30" spans="1:9" x14ac:dyDescent="0.2">
      <c r="A30" s="101"/>
      <c r="B30" s="92"/>
      <c r="D30" s="16"/>
      <c r="E30" s="120"/>
      <c r="F30" s="120"/>
      <c r="G30" s="120"/>
      <c r="H30" s="136"/>
    </row>
    <row r="31" spans="1:9" ht="15.75" x14ac:dyDescent="0.25">
      <c r="A31" s="101"/>
      <c r="B31" s="133" t="s">
        <v>239</v>
      </c>
      <c r="C31" s="132"/>
      <c r="D31" s="131"/>
      <c r="E31" s="52"/>
      <c r="F31" s="120"/>
      <c r="G31" s="120"/>
      <c r="H31" s="136"/>
    </row>
    <row r="32" spans="1:9" x14ac:dyDescent="0.2">
      <c r="A32" s="101"/>
      <c r="B32" s="92" t="s">
        <v>84</v>
      </c>
      <c r="D32" s="16">
        <v>20</v>
      </c>
      <c r="E32" s="120"/>
      <c r="F32" s="52"/>
      <c r="G32" s="16"/>
      <c r="H32" s="53">
        <f t="shared" ref="H32:H47" si="1">C32+D32+E32+F32+G32</f>
        <v>20</v>
      </c>
    </row>
    <row r="33" spans="1:9" x14ac:dyDescent="0.2">
      <c r="A33" s="101"/>
      <c r="B33" s="103" t="s">
        <v>135</v>
      </c>
      <c r="D33" s="16"/>
      <c r="E33" s="52"/>
      <c r="F33" s="52">
        <v>16</v>
      </c>
      <c r="G33" s="120"/>
      <c r="H33" s="53">
        <f t="shared" si="1"/>
        <v>16</v>
      </c>
      <c r="I33" s="52"/>
    </row>
    <row r="34" spans="1:9" x14ac:dyDescent="0.2">
      <c r="A34" s="101"/>
      <c r="B34" s="103" t="s">
        <v>180</v>
      </c>
      <c r="D34" s="16"/>
      <c r="E34" s="16"/>
      <c r="F34" s="16">
        <v>13</v>
      </c>
      <c r="G34" s="113"/>
      <c r="H34" s="53">
        <f t="shared" si="1"/>
        <v>13</v>
      </c>
    </row>
    <row r="35" spans="1:9" x14ac:dyDescent="0.2">
      <c r="A35" s="101"/>
      <c r="B35" s="87" t="s">
        <v>137</v>
      </c>
      <c r="C35" s="16">
        <v>10</v>
      </c>
      <c r="D35" s="52"/>
      <c r="G35" s="120"/>
      <c r="H35" s="53">
        <f t="shared" si="1"/>
        <v>10</v>
      </c>
    </row>
    <row r="36" spans="1:9" x14ac:dyDescent="0.2">
      <c r="A36" s="101"/>
      <c r="B36" s="92" t="s">
        <v>97</v>
      </c>
      <c r="D36" s="16">
        <v>10</v>
      </c>
      <c r="E36" s="16"/>
      <c r="F36" s="52"/>
      <c r="G36" s="16"/>
      <c r="H36" s="53">
        <f t="shared" si="1"/>
        <v>10</v>
      </c>
      <c r="I36" s="52"/>
    </row>
    <row r="37" spans="1:9" x14ac:dyDescent="0.2">
      <c r="A37" s="101"/>
      <c r="B37" s="87" t="s">
        <v>71</v>
      </c>
      <c r="D37" s="16"/>
      <c r="E37" s="16">
        <v>10</v>
      </c>
      <c r="F37" s="120"/>
      <c r="G37" s="120"/>
      <c r="H37" s="53">
        <f t="shared" si="1"/>
        <v>10</v>
      </c>
    </row>
    <row r="38" spans="1:9" x14ac:dyDescent="0.2">
      <c r="A38" s="101"/>
      <c r="B38" s="92" t="s">
        <v>146</v>
      </c>
      <c r="D38" s="16">
        <v>8</v>
      </c>
      <c r="E38" s="120"/>
      <c r="F38" s="113"/>
      <c r="G38" s="52"/>
      <c r="H38" s="53">
        <f t="shared" si="1"/>
        <v>8</v>
      </c>
    </row>
    <row r="39" spans="1:9" x14ac:dyDescent="0.2">
      <c r="A39" s="101"/>
      <c r="B39" s="87" t="s">
        <v>109</v>
      </c>
      <c r="E39" s="16">
        <v>8</v>
      </c>
      <c r="F39" s="120"/>
      <c r="G39" s="120"/>
      <c r="H39" s="53">
        <f t="shared" si="1"/>
        <v>8</v>
      </c>
    </row>
    <row r="40" spans="1:9" x14ac:dyDescent="0.2">
      <c r="A40" s="101"/>
      <c r="B40" s="104" t="s">
        <v>166</v>
      </c>
      <c r="E40" s="52"/>
      <c r="F40" s="16">
        <v>8</v>
      </c>
      <c r="H40" s="53">
        <f t="shared" si="1"/>
        <v>8</v>
      </c>
    </row>
    <row r="41" spans="1:9" x14ac:dyDescent="0.2">
      <c r="A41" s="101"/>
      <c r="B41" s="87" t="s">
        <v>144</v>
      </c>
      <c r="D41" s="16">
        <v>5</v>
      </c>
      <c r="E41" s="120"/>
      <c r="F41" s="120"/>
      <c r="G41" s="120"/>
      <c r="H41" s="53">
        <f t="shared" si="1"/>
        <v>5</v>
      </c>
    </row>
    <row r="42" spans="1:9" x14ac:dyDescent="0.2">
      <c r="A42" s="101"/>
      <c r="B42" s="92" t="s">
        <v>76</v>
      </c>
      <c r="E42" s="16">
        <v>5</v>
      </c>
      <c r="H42" s="53">
        <f t="shared" si="1"/>
        <v>5</v>
      </c>
    </row>
    <row r="43" spans="1:9" x14ac:dyDescent="0.2">
      <c r="A43" s="101"/>
      <c r="B43" s="92" t="s">
        <v>101</v>
      </c>
      <c r="E43" s="16"/>
      <c r="F43" s="16">
        <v>4</v>
      </c>
      <c r="H43" s="53">
        <f t="shared" si="1"/>
        <v>4</v>
      </c>
    </row>
    <row r="44" spans="1:9" x14ac:dyDescent="0.2">
      <c r="A44" s="101"/>
      <c r="B44" s="92" t="s">
        <v>108</v>
      </c>
      <c r="C44" s="16">
        <v>3</v>
      </c>
      <c r="D44" s="16"/>
      <c r="E44" s="52"/>
      <c r="F44" s="16"/>
      <c r="G44" s="52"/>
      <c r="H44" s="53">
        <f t="shared" si="1"/>
        <v>3</v>
      </c>
    </row>
    <row r="45" spans="1:9" x14ac:dyDescent="0.2">
      <c r="A45" s="101"/>
      <c r="B45" s="87" t="s">
        <v>36</v>
      </c>
      <c r="C45" s="16">
        <v>2</v>
      </c>
      <c r="D45" s="16"/>
      <c r="E45" s="52"/>
      <c r="F45" s="52"/>
      <c r="G45" s="16"/>
      <c r="H45" s="53">
        <f t="shared" si="1"/>
        <v>2</v>
      </c>
    </row>
    <row r="46" spans="1:9" x14ac:dyDescent="0.2">
      <c r="A46" s="101"/>
      <c r="B46" s="94" t="s">
        <v>85</v>
      </c>
      <c r="E46" s="52"/>
      <c r="F46" s="16">
        <v>2</v>
      </c>
      <c r="H46" s="53">
        <f t="shared" si="1"/>
        <v>2</v>
      </c>
    </row>
    <row r="47" spans="1:9" x14ac:dyDescent="0.2">
      <c r="A47" s="101"/>
      <c r="B47" s="87" t="s">
        <v>82</v>
      </c>
      <c r="C47" s="16">
        <v>1</v>
      </c>
      <c r="D47" s="52"/>
      <c r="E47" s="52"/>
      <c r="F47" s="52"/>
      <c r="G47" s="16"/>
      <c r="H47" s="53">
        <f t="shared" si="1"/>
        <v>1</v>
      </c>
    </row>
    <row r="48" spans="1:9" x14ac:dyDescent="0.2">
      <c r="A48" s="101"/>
    </row>
    <row r="49" spans="1:6" x14ac:dyDescent="0.2">
      <c r="A49" s="101"/>
    </row>
    <row r="50" spans="1:6" x14ac:dyDescent="0.2">
      <c r="A50" s="101"/>
    </row>
    <row r="51" spans="1:6" x14ac:dyDescent="0.2">
      <c r="A51" s="101"/>
    </row>
    <row r="52" spans="1:6" x14ac:dyDescent="0.2">
      <c r="A52" s="101"/>
    </row>
    <row r="53" spans="1:6" x14ac:dyDescent="0.2">
      <c r="A53" s="101"/>
    </row>
    <row r="54" spans="1:6" x14ac:dyDescent="0.2">
      <c r="A54" s="101"/>
    </row>
    <row r="55" spans="1:6" x14ac:dyDescent="0.2">
      <c r="A55" s="101"/>
    </row>
    <row r="56" spans="1:6" x14ac:dyDescent="0.2">
      <c r="A56" s="101"/>
    </row>
    <row r="57" spans="1:6" x14ac:dyDescent="0.2">
      <c r="A57" s="101"/>
    </row>
    <row r="59" spans="1:6" x14ac:dyDescent="0.2">
      <c r="B59" s="122"/>
      <c r="E59" s="16"/>
      <c r="F59" s="16"/>
    </row>
    <row r="60" spans="1:6" x14ac:dyDescent="0.2">
      <c r="B60" s="87"/>
      <c r="E60" s="16"/>
      <c r="F60" s="16"/>
    </row>
    <row r="61" spans="1:6" x14ac:dyDescent="0.2">
      <c r="B61" s="103"/>
      <c r="E61" s="52"/>
      <c r="F61" s="16"/>
    </row>
    <row r="63" spans="1:6" x14ac:dyDescent="0.2">
      <c r="B63" s="92"/>
      <c r="E63" s="52"/>
      <c r="F63" s="16"/>
    </row>
    <row r="65" spans="2:6" x14ac:dyDescent="0.2">
      <c r="B65" s="87"/>
      <c r="E65" s="52"/>
      <c r="F65" s="16"/>
    </row>
    <row r="66" spans="2:6" x14ac:dyDescent="0.2">
      <c r="E66" s="16"/>
      <c r="F66"/>
    </row>
    <row r="67" spans="2:6" x14ac:dyDescent="0.2">
      <c r="E67" s="16"/>
      <c r="F67"/>
    </row>
    <row r="68" spans="2:6" x14ac:dyDescent="0.2">
      <c r="E68" s="16"/>
      <c r="F68"/>
    </row>
    <row r="69" spans="2:6" x14ac:dyDescent="0.2">
      <c r="E69" s="52"/>
      <c r="F69"/>
    </row>
    <row r="70" spans="2:6" x14ac:dyDescent="0.2">
      <c r="F70"/>
    </row>
    <row r="71" spans="2:6" x14ac:dyDescent="0.2">
      <c r="F71"/>
    </row>
    <row r="72" spans="2:6" x14ac:dyDescent="0.2">
      <c r="F72"/>
    </row>
    <row r="73" spans="2:6" x14ac:dyDescent="0.2">
      <c r="F73"/>
    </row>
    <row r="74" spans="2:6" x14ac:dyDescent="0.2">
      <c r="F74"/>
    </row>
    <row r="75" spans="2:6" x14ac:dyDescent="0.2">
      <c r="F75"/>
    </row>
    <row r="76" spans="2:6" x14ac:dyDescent="0.2">
      <c r="F76"/>
    </row>
    <row r="77" spans="2:6" x14ac:dyDescent="0.2">
      <c r="F77"/>
    </row>
    <row r="78" spans="2:6" x14ac:dyDescent="0.2">
      <c r="F78"/>
    </row>
    <row r="79" spans="2:6" x14ac:dyDescent="0.2">
      <c r="F79"/>
    </row>
  </sheetData>
  <sortState ref="B12:H45">
    <sortCondition descending="1" ref="H12:H45"/>
  </sortState>
  <mergeCells count="7">
    <mergeCell ref="A1:H1"/>
    <mergeCell ref="A8:H8"/>
    <mergeCell ref="A9:H9"/>
    <mergeCell ref="A2:H2"/>
    <mergeCell ref="A5:H5"/>
    <mergeCell ref="A6:H6"/>
    <mergeCell ref="A3:H3"/>
  </mergeCells>
  <phoneticPr fontId="7" type="noConversion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4" width="9.42578125" customWidth="1"/>
    <col min="5" max="7" width="9.42578125" style="3" customWidth="1"/>
    <col min="8" max="8" width="9.42578125" customWidth="1"/>
  </cols>
  <sheetData>
    <row r="1" spans="1:15" ht="30" x14ac:dyDescent="0.4">
      <c r="A1" s="148" t="s">
        <v>119</v>
      </c>
      <c r="B1" s="148"/>
      <c r="C1" s="148"/>
      <c r="D1" s="148"/>
      <c r="E1" s="148"/>
      <c r="F1" s="148"/>
      <c r="G1" s="148"/>
      <c r="H1" s="148"/>
      <c r="I1" s="51"/>
    </row>
    <row r="2" spans="1:15" x14ac:dyDescent="0.2">
      <c r="A2" s="8"/>
      <c r="B2" s="9"/>
      <c r="C2" s="9"/>
      <c r="D2" s="9"/>
      <c r="E2" s="9"/>
      <c r="F2" s="9"/>
      <c r="G2" s="9"/>
      <c r="H2" s="9"/>
    </row>
    <row r="3" spans="1:15" s="12" customFormat="1" ht="25.5" x14ac:dyDescent="0.35">
      <c r="A3" s="159" t="s">
        <v>128</v>
      </c>
      <c r="B3" s="145"/>
      <c r="C3" s="145"/>
      <c r="D3" s="145"/>
      <c r="E3" s="145"/>
      <c r="F3" s="145"/>
      <c r="G3" s="145"/>
      <c r="H3" s="145"/>
      <c r="I3" s="11"/>
    </row>
    <row r="4" spans="1:15" ht="20.25" x14ac:dyDescent="0.3">
      <c r="A4" s="151" t="s">
        <v>5</v>
      </c>
      <c r="B4" s="152"/>
      <c r="C4" s="152"/>
      <c r="D4" s="152"/>
      <c r="E4" s="152"/>
      <c r="F4" s="152"/>
      <c r="G4" s="152"/>
      <c r="H4" s="152"/>
      <c r="I4" s="3"/>
      <c r="J4" s="7"/>
      <c r="K4" s="7"/>
      <c r="L4" s="7"/>
      <c r="M4" s="1"/>
      <c r="N4" s="1"/>
      <c r="O4" s="1"/>
    </row>
    <row r="6" spans="1:15" ht="18" x14ac:dyDescent="0.2">
      <c r="A6" s="55" t="s">
        <v>1</v>
      </c>
      <c r="B6" s="56" t="s">
        <v>3</v>
      </c>
      <c r="C6" s="55" t="s">
        <v>129</v>
      </c>
      <c r="D6" s="55" t="s">
        <v>130</v>
      </c>
      <c r="E6" s="55" t="s">
        <v>131</v>
      </c>
      <c r="F6" s="55" t="s">
        <v>132</v>
      </c>
      <c r="G6" s="55" t="s">
        <v>133</v>
      </c>
      <c r="H6" s="57" t="s">
        <v>2</v>
      </c>
    </row>
    <row r="7" spans="1:15" x14ac:dyDescent="0.2">
      <c r="A7" s="135">
        <v>1</v>
      </c>
      <c r="B7" s="95" t="s">
        <v>66</v>
      </c>
      <c r="C7" s="52">
        <v>20</v>
      </c>
      <c r="D7" s="52">
        <v>20</v>
      </c>
      <c r="E7" s="52">
        <v>17</v>
      </c>
      <c r="F7" s="52">
        <v>20</v>
      </c>
      <c r="G7" s="52"/>
      <c r="H7" s="119">
        <f t="shared" ref="H7:H20" si="0">C7+D7+E7+F7+G7</f>
        <v>77</v>
      </c>
      <c r="I7" s="16"/>
    </row>
    <row r="8" spans="1:15" x14ac:dyDescent="0.2">
      <c r="A8" s="125">
        <v>2</v>
      </c>
      <c r="B8" s="100" t="s">
        <v>29</v>
      </c>
      <c r="D8" s="52">
        <v>15</v>
      </c>
      <c r="E8" s="113">
        <v>20</v>
      </c>
      <c r="F8" s="113">
        <v>17</v>
      </c>
      <c r="G8" s="113"/>
      <c r="H8" s="110">
        <f t="shared" si="0"/>
        <v>52</v>
      </c>
    </row>
    <row r="9" spans="1:15" x14ac:dyDescent="0.2">
      <c r="A9" s="101">
        <v>3</v>
      </c>
      <c r="B9" s="92" t="s">
        <v>106</v>
      </c>
      <c r="C9" s="52">
        <v>15</v>
      </c>
      <c r="D9" s="52"/>
      <c r="E9" s="52">
        <v>11</v>
      </c>
      <c r="F9" s="52">
        <v>11</v>
      </c>
      <c r="G9" s="52"/>
      <c r="H9" s="110">
        <f t="shared" si="0"/>
        <v>37</v>
      </c>
    </row>
    <row r="10" spans="1:15" x14ac:dyDescent="0.2">
      <c r="A10" s="101">
        <v>4</v>
      </c>
      <c r="B10" s="87" t="s">
        <v>32</v>
      </c>
      <c r="C10" s="52">
        <v>17</v>
      </c>
      <c r="D10" s="52"/>
      <c r="E10" s="52"/>
      <c r="F10" s="120">
        <v>13</v>
      </c>
      <c r="G10" s="120"/>
      <c r="H10" s="110">
        <f t="shared" si="0"/>
        <v>30</v>
      </c>
      <c r="I10" s="16"/>
    </row>
    <row r="11" spans="1:15" x14ac:dyDescent="0.2">
      <c r="A11" s="101">
        <v>5</v>
      </c>
      <c r="B11" s="103" t="s">
        <v>141</v>
      </c>
      <c r="C11" s="52">
        <v>10</v>
      </c>
      <c r="D11" s="52">
        <v>4</v>
      </c>
      <c r="E11" s="52">
        <v>9</v>
      </c>
      <c r="F11" s="52">
        <v>3</v>
      </c>
      <c r="G11" s="52"/>
      <c r="H11" s="110">
        <f t="shared" si="0"/>
        <v>26</v>
      </c>
    </row>
    <row r="12" spans="1:15" x14ac:dyDescent="0.2">
      <c r="A12" s="101">
        <v>6</v>
      </c>
      <c r="B12" s="87" t="s">
        <v>99</v>
      </c>
      <c r="D12" s="52"/>
      <c r="E12" s="52">
        <v>15</v>
      </c>
      <c r="F12" s="120">
        <v>10</v>
      </c>
      <c r="G12" s="120"/>
      <c r="H12" s="110">
        <f t="shared" si="0"/>
        <v>25</v>
      </c>
    </row>
    <row r="13" spans="1:15" x14ac:dyDescent="0.2">
      <c r="A13" s="101">
        <v>7</v>
      </c>
      <c r="B13" s="92" t="s">
        <v>93</v>
      </c>
      <c r="C13" s="52">
        <v>8</v>
      </c>
      <c r="D13" s="52">
        <v>7</v>
      </c>
      <c r="E13" s="52">
        <v>7</v>
      </c>
      <c r="F13" s="52"/>
      <c r="G13" s="52"/>
      <c r="H13" s="110">
        <f t="shared" si="0"/>
        <v>22</v>
      </c>
      <c r="I13" s="16"/>
    </row>
    <row r="14" spans="1:15" x14ac:dyDescent="0.2">
      <c r="A14" s="101">
        <v>8</v>
      </c>
      <c r="B14" s="92" t="s">
        <v>73</v>
      </c>
      <c r="C14" s="52">
        <v>11</v>
      </c>
      <c r="D14" s="52">
        <v>9</v>
      </c>
      <c r="E14" s="52"/>
      <c r="F14" s="52"/>
      <c r="G14" s="52"/>
      <c r="H14" s="110">
        <f t="shared" si="0"/>
        <v>20</v>
      </c>
    </row>
    <row r="15" spans="1:15" x14ac:dyDescent="0.2">
      <c r="A15" s="101">
        <v>9</v>
      </c>
      <c r="B15" s="87" t="s">
        <v>107</v>
      </c>
      <c r="C15" s="52">
        <v>9</v>
      </c>
      <c r="D15" s="52">
        <v>5</v>
      </c>
      <c r="E15" s="52"/>
      <c r="F15" s="52">
        <v>4</v>
      </c>
      <c r="G15" s="52"/>
      <c r="H15" s="110">
        <f t="shared" si="0"/>
        <v>18</v>
      </c>
    </row>
    <row r="16" spans="1:15" x14ac:dyDescent="0.2">
      <c r="A16" s="101">
        <v>10</v>
      </c>
      <c r="B16" s="87" t="s">
        <v>43</v>
      </c>
      <c r="D16" s="52">
        <v>10</v>
      </c>
      <c r="E16" s="120"/>
      <c r="F16" s="113">
        <v>8</v>
      </c>
      <c r="G16" s="113"/>
      <c r="H16" s="110">
        <f t="shared" si="0"/>
        <v>18</v>
      </c>
      <c r="I16" s="16"/>
    </row>
    <row r="17" spans="1:8" x14ac:dyDescent="0.2">
      <c r="A17" s="101">
        <v>11</v>
      </c>
      <c r="B17" s="92" t="s">
        <v>77</v>
      </c>
      <c r="C17" s="52">
        <v>7</v>
      </c>
      <c r="D17" s="52">
        <v>2</v>
      </c>
      <c r="E17" s="52">
        <v>8</v>
      </c>
      <c r="F17" s="52"/>
      <c r="G17" s="52"/>
      <c r="H17" s="110">
        <f t="shared" si="0"/>
        <v>17</v>
      </c>
    </row>
    <row r="18" spans="1:8" x14ac:dyDescent="0.2">
      <c r="A18" s="101">
        <v>12</v>
      </c>
      <c r="B18" s="103" t="s">
        <v>158</v>
      </c>
      <c r="D18" s="52"/>
      <c r="E18" s="52">
        <v>10</v>
      </c>
      <c r="F18" s="3">
        <v>7</v>
      </c>
      <c r="H18" s="110">
        <f t="shared" si="0"/>
        <v>17</v>
      </c>
    </row>
    <row r="19" spans="1:8" x14ac:dyDescent="0.2">
      <c r="A19" s="101">
        <v>13</v>
      </c>
      <c r="B19" s="92" t="s">
        <v>94</v>
      </c>
      <c r="D19" s="52">
        <v>6</v>
      </c>
      <c r="E19" s="120"/>
      <c r="F19" s="120">
        <v>5</v>
      </c>
      <c r="G19" s="120"/>
      <c r="H19" s="110">
        <f t="shared" si="0"/>
        <v>11</v>
      </c>
    </row>
    <row r="20" spans="1:8" x14ac:dyDescent="0.2">
      <c r="A20" s="101">
        <v>14</v>
      </c>
      <c r="B20" s="103" t="s">
        <v>136</v>
      </c>
      <c r="C20" s="52">
        <v>5</v>
      </c>
      <c r="D20" s="6">
        <v>1</v>
      </c>
      <c r="E20" s="52"/>
      <c r="F20" s="52">
        <v>2</v>
      </c>
      <c r="G20" s="52"/>
      <c r="H20" s="110">
        <f t="shared" si="0"/>
        <v>8</v>
      </c>
    </row>
    <row r="21" spans="1:8" x14ac:dyDescent="0.2">
      <c r="A21" s="101"/>
      <c r="B21" s="92"/>
      <c r="C21" s="52"/>
      <c r="D21" s="52"/>
      <c r="E21" s="52"/>
      <c r="F21" s="52"/>
      <c r="G21" s="52"/>
      <c r="H21" s="134"/>
    </row>
    <row r="22" spans="1:8" ht="15.75" x14ac:dyDescent="0.25">
      <c r="A22" s="101"/>
      <c r="B22" s="133" t="s">
        <v>239</v>
      </c>
      <c r="C22" s="132"/>
      <c r="D22" s="131"/>
      <c r="E22" s="52"/>
      <c r="F22" s="52"/>
      <c r="G22" s="52"/>
      <c r="H22" s="134"/>
    </row>
    <row r="23" spans="1:8" x14ac:dyDescent="0.2">
      <c r="A23" s="101"/>
      <c r="B23" s="92" t="s">
        <v>84</v>
      </c>
      <c r="D23" s="52">
        <v>17</v>
      </c>
      <c r="E23" s="120"/>
      <c r="F23" s="52"/>
      <c r="G23" s="52"/>
      <c r="H23" s="110">
        <f t="shared" ref="H23:H39" si="1">C23+D23+E23+F23+G23</f>
        <v>17</v>
      </c>
    </row>
    <row r="24" spans="1:8" x14ac:dyDescent="0.2">
      <c r="A24" s="101"/>
      <c r="B24" s="103" t="s">
        <v>180</v>
      </c>
      <c r="D24" s="52"/>
      <c r="E24" s="52"/>
      <c r="F24" s="52">
        <v>15</v>
      </c>
      <c r="G24" s="113"/>
      <c r="H24" s="110">
        <f t="shared" si="1"/>
        <v>15</v>
      </c>
    </row>
    <row r="25" spans="1:8" x14ac:dyDescent="0.2">
      <c r="A25" s="101"/>
      <c r="B25" s="87" t="s">
        <v>137</v>
      </c>
      <c r="C25" s="52">
        <v>13</v>
      </c>
      <c r="D25" s="52"/>
      <c r="E25" s="52"/>
      <c r="F25" s="52"/>
      <c r="G25" s="52"/>
      <c r="H25" s="110">
        <f t="shared" si="1"/>
        <v>13</v>
      </c>
    </row>
    <row r="26" spans="1:8" x14ac:dyDescent="0.2">
      <c r="A26" s="101"/>
      <c r="B26" s="92" t="s">
        <v>97</v>
      </c>
      <c r="D26" s="52">
        <v>13</v>
      </c>
      <c r="E26" s="113"/>
      <c r="F26" s="113"/>
      <c r="G26" s="113"/>
      <c r="H26" s="110">
        <f t="shared" si="1"/>
        <v>13</v>
      </c>
    </row>
    <row r="27" spans="1:8" x14ac:dyDescent="0.2">
      <c r="A27" s="101"/>
      <c r="B27" s="87" t="s">
        <v>71</v>
      </c>
      <c r="D27" s="52"/>
      <c r="E27" s="52">
        <v>13</v>
      </c>
      <c r="F27" s="113"/>
      <c r="G27" s="113"/>
      <c r="H27" s="110">
        <f t="shared" si="1"/>
        <v>13</v>
      </c>
    </row>
    <row r="28" spans="1:8" x14ac:dyDescent="0.2">
      <c r="A28" s="101"/>
      <c r="B28" s="92" t="s">
        <v>146</v>
      </c>
      <c r="D28" s="52">
        <v>11</v>
      </c>
      <c r="H28" s="110">
        <f t="shared" si="1"/>
        <v>11</v>
      </c>
    </row>
    <row r="29" spans="1:8" x14ac:dyDescent="0.2">
      <c r="A29" s="101"/>
      <c r="B29" s="104" t="s">
        <v>166</v>
      </c>
      <c r="E29" s="52"/>
      <c r="F29" s="52">
        <v>9</v>
      </c>
      <c r="G29" s="120"/>
      <c r="H29" s="110">
        <f t="shared" si="1"/>
        <v>9</v>
      </c>
    </row>
    <row r="30" spans="1:8" x14ac:dyDescent="0.2">
      <c r="A30" s="101"/>
      <c r="B30" s="87" t="s">
        <v>144</v>
      </c>
      <c r="D30" s="52">
        <v>8</v>
      </c>
      <c r="E30" s="113"/>
      <c r="H30" s="110">
        <f t="shared" si="1"/>
        <v>8</v>
      </c>
    </row>
    <row r="31" spans="1:8" x14ac:dyDescent="0.2">
      <c r="A31" s="101"/>
      <c r="B31" s="92" t="s">
        <v>108</v>
      </c>
      <c r="C31" s="52">
        <v>6</v>
      </c>
      <c r="D31" s="52"/>
      <c r="E31" s="6"/>
      <c r="F31" s="6"/>
      <c r="G31" s="52"/>
      <c r="H31" s="110">
        <f t="shared" si="1"/>
        <v>6</v>
      </c>
    </row>
    <row r="32" spans="1:8" x14ac:dyDescent="0.2">
      <c r="A32" s="101"/>
      <c r="B32" s="92" t="s">
        <v>153</v>
      </c>
      <c r="E32" s="52">
        <v>6</v>
      </c>
      <c r="F32" s="120"/>
      <c r="G32" s="120"/>
      <c r="H32" s="110">
        <f t="shared" si="1"/>
        <v>6</v>
      </c>
    </row>
    <row r="33" spans="1:8" x14ac:dyDescent="0.2">
      <c r="A33" s="101"/>
      <c r="B33" s="92" t="s">
        <v>101</v>
      </c>
      <c r="E33" s="52"/>
      <c r="F33" s="52">
        <v>6</v>
      </c>
      <c r="H33" s="110">
        <f t="shared" si="1"/>
        <v>6</v>
      </c>
    </row>
    <row r="34" spans="1:8" x14ac:dyDescent="0.2">
      <c r="A34" s="101"/>
      <c r="B34" s="105" t="s">
        <v>157</v>
      </c>
      <c r="E34" s="52">
        <v>5</v>
      </c>
      <c r="H34" s="110">
        <f t="shared" si="1"/>
        <v>5</v>
      </c>
    </row>
    <row r="35" spans="1:8" x14ac:dyDescent="0.2">
      <c r="A35" s="101"/>
      <c r="B35" s="87" t="s">
        <v>143</v>
      </c>
      <c r="C35" s="52">
        <v>4</v>
      </c>
      <c r="D35" s="6"/>
      <c r="E35" s="6"/>
      <c r="F35" s="6"/>
      <c r="G35" s="52"/>
      <c r="H35" s="110">
        <f t="shared" si="1"/>
        <v>4</v>
      </c>
    </row>
    <row r="36" spans="1:8" x14ac:dyDescent="0.2">
      <c r="A36" s="101"/>
      <c r="B36" s="104" t="s">
        <v>155</v>
      </c>
      <c r="E36" s="52">
        <v>4</v>
      </c>
      <c r="F36" s="120"/>
      <c r="H36" s="110">
        <f t="shared" si="1"/>
        <v>4</v>
      </c>
    </row>
    <row r="37" spans="1:8" x14ac:dyDescent="0.2">
      <c r="A37" s="101"/>
      <c r="B37" s="92" t="s">
        <v>145</v>
      </c>
      <c r="D37" s="52">
        <v>3</v>
      </c>
      <c r="E37" s="120"/>
      <c r="F37" s="120"/>
      <c r="H37" s="110">
        <f t="shared" si="1"/>
        <v>3</v>
      </c>
    </row>
    <row r="38" spans="1:8" x14ac:dyDescent="0.2">
      <c r="A38" s="101"/>
      <c r="B38" s="87" t="s">
        <v>80</v>
      </c>
      <c r="E38" s="52">
        <v>3</v>
      </c>
      <c r="F38" s="120"/>
      <c r="H38" s="110">
        <f t="shared" si="1"/>
        <v>3</v>
      </c>
    </row>
    <row r="39" spans="1:8" x14ac:dyDescent="0.2">
      <c r="A39" s="101"/>
      <c r="B39" s="103" t="s">
        <v>177</v>
      </c>
      <c r="E39" s="120"/>
      <c r="F39" s="52">
        <v>1</v>
      </c>
      <c r="H39" s="110">
        <f t="shared" si="1"/>
        <v>1</v>
      </c>
    </row>
    <row r="40" spans="1:8" x14ac:dyDescent="0.2">
      <c r="A40" s="101"/>
    </row>
    <row r="41" spans="1:8" x14ac:dyDescent="0.2">
      <c r="A41" s="101"/>
    </row>
    <row r="42" spans="1:8" x14ac:dyDescent="0.2">
      <c r="A42" s="101"/>
    </row>
    <row r="43" spans="1:8" x14ac:dyDescent="0.2">
      <c r="A43" s="101"/>
    </row>
    <row r="44" spans="1:8" x14ac:dyDescent="0.2">
      <c r="B44" s="122"/>
      <c r="E44" s="52"/>
      <c r="F44" s="120"/>
    </row>
    <row r="45" spans="1:8" x14ac:dyDescent="0.2">
      <c r="B45" s="92"/>
      <c r="D45" s="52"/>
      <c r="E45" s="52"/>
      <c r="F45" s="52"/>
    </row>
    <row r="46" spans="1:8" x14ac:dyDescent="0.2">
      <c r="B46" s="87"/>
      <c r="D46" s="52"/>
      <c r="E46" s="52"/>
      <c r="F46" s="52"/>
    </row>
    <row r="47" spans="1:8" x14ac:dyDescent="0.2">
      <c r="B47" s="92"/>
      <c r="E47" s="52"/>
      <c r="F47" s="52"/>
    </row>
    <row r="48" spans="1:8" x14ac:dyDescent="0.2">
      <c r="B48" s="87"/>
      <c r="E48" s="52"/>
      <c r="F48" s="52"/>
    </row>
    <row r="49" spans="2:6" x14ac:dyDescent="0.2">
      <c r="B49" s="87"/>
      <c r="E49" s="6"/>
      <c r="F49" s="52"/>
    </row>
    <row r="50" spans="2:6" x14ac:dyDescent="0.2">
      <c r="B50" s="103"/>
      <c r="E50" s="52"/>
      <c r="F50" s="52"/>
    </row>
    <row r="51" spans="2:6" x14ac:dyDescent="0.2">
      <c r="B51" s="92"/>
      <c r="E51" s="52"/>
      <c r="F51" s="52"/>
    </row>
    <row r="52" spans="2:6" x14ac:dyDescent="0.2">
      <c r="B52" s="87"/>
      <c r="E52" s="52"/>
      <c r="F52" s="52"/>
    </row>
    <row r="53" spans="2:6" x14ac:dyDescent="0.2">
      <c r="B53" s="103"/>
      <c r="E53" s="6"/>
      <c r="F53" s="52"/>
    </row>
    <row r="54" spans="2:6" x14ac:dyDescent="0.2">
      <c r="B54" s="103"/>
      <c r="F54" s="52"/>
    </row>
    <row r="55" spans="2:6" x14ac:dyDescent="0.2">
      <c r="F55" s="120"/>
    </row>
    <row r="56" spans="2:6" x14ac:dyDescent="0.2">
      <c r="F56" s="52"/>
    </row>
    <row r="57" spans="2:6" x14ac:dyDescent="0.2">
      <c r="F57" s="52"/>
    </row>
    <row r="58" spans="2:6" x14ac:dyDescent="0.2">
      <c r="F58" s="120"/>
    </row>
    <row r="59" spans="2:6" x14ac:dyDescent="0.2">
      <c r="F59" s="120"/>
    </row>
    <row r="60" spans="2:6" x14ac:dyDescent="0.2">
      <c r="F60" s="120"/>
    </row>
    <row r="61" spans="2:6" x14ac:dyDescent="0.2">
      <c r="F61" s="120"/>
    </row>
    <row r="62" spans="2:6" x14ac:dyDescent="0.2">
      <c r="F62" s="52"/>
    </row>
    <row r="63" spans="2:6" x14ac:dyDescent="0.2">
      <c r="F63" s="6"/>
    </row>
    <row r="64" spans="2:6" x14ac:dyDescent="0.2">
      <c r="F64" s="120"/>
    </row>
    <row r="65" spans="6:6" x14ac:dyDescent="0.2">
      <c r="F65" s="6"/>
    </row>
    <row r="66" spans="6:6" x14ac:dyDescent="0.2">
      <c r="F66" s="120"/>
    </row>
  </sheetData>
  <sortState ref="B7:H37">
    <sortCondition descending="1" ref="H7:H37"/>
  </sortState>
  <mergeCells count="3">
    <mergeCell ref="A1:H1"/>
    <mergeCell ref="A3:H3"/>
    <mergeCell ref="A4:H4"/>
  </mergeCells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4" width="9.42578125" customWidth="1"/>
    <col min="5" max="7" width="9.42578125" style="3" customWidth="1"/>
    <col min="8" max="8" width="9.42578125" customWidth="1"/>
  </cols>
  <sheetData>
    <row r="1" spans="1:9" ht="30" x14ac:dyDescent="0.4">
      <c r="A1" s="148" t="s">
        <v>119</v>
      </c>
      <c r="B1" s="148"/>
      <c r="C1" s="148"/>
      <c r="D1" s="148"/>
      <c r="E1" s="148"/>
      <c r="F1" s="148"/>
      <c r="G1" s="148"/>
      <c r="H1" s="148"/>
      <c r="I1" s="51"/>
    </row>
    <row r="2" spans="1:9" x14ac:dyDescent="0.2">
      <c r="A2" s="8"/>
      <c r="B2" s="9"/>
      <c r="C2" s="9"/>
      <c r="D2" s="9"/>
      <c r="E2" s="9"/>
      <c r="F2" s="9"/>
      <c r="G2" s="9"/>
      <c r="H2" s="9"/>
    </row>
    <row r="3" spans="1:9" ht="26.25" x14ac:dyDescent="0.4">
      <c r="A3" s="159" t="s">
        <v>127</v>
      </c>
      <c r="B3" s="145"/>
      <c r="C3" s="145"/>
      <c r="D3" s="145"/>
      <c r="E3" s="145"/>
      <c r="F3" s="145"/>
      <c r="G3" s="145"/>
      <c r="H3" s="145"/>
    </row>
    <row r="4" spans="1:9" ht="20.25" x14ac:dyDescent="0.3">
      <c r="A4" s="151" t="s">
        <v>5</v>
      </c>
      <c r="B4" s="152"/>
      <c r="C4" s="152"/>
      <c r="D4" s="152"/>
      <c r="E4" s="152"/>
      <c r="F4" s="152"/>
      <c r="G4" s="152"/>
      <c r="H4" s="152"/>
    </row>
    <row r="6" spans="1:9" ht="18" x14ac:dyDescent="0.2">
      <c r="A6" s="55" t="s">
        <v>1</v>
      </c>
      <c r="B6" s="56" t="s">
        <v>3</v>
      </c>
      <c r="C6" s="55" t="s">
        <v>129</v>
      </c>
      <c r="D6" s="55" t="s">
        <v>130</v>
      </c>
      <c r="E6" s="55" t="s">
        <v>131</v>
      </c>
      <c r="F6" s="55" t="s">
        <v>132</v>
      </c>
      <c r="G6" s="55" t="s">
        <v>133</v>
      </c>
      <c r="H6" s="57" t="s">
        <v>2</v>
      </c>
    </row>
    <row r="7" spans="1:9" x14ac:dyDescent="0.2">
      <c r="A7" s="101">
        <v>1</v>
      </c>
      <c r="B7" s="92" t="s">
        <v>24</v>
      </c>
      <c r="C7" s="52">
        <v>17</v>
      </c>
      <c r="D7" s="16">
        <v>17</v>
      </c>
      <c r="E7" s="16">
        <v>20</v>
      </c>
      <c r="F7" s="52"/>
      <c r="G7" s="16"/>
      <c r="H7" s="10">
        <f t="shared" ref="H7:H17" si="0">C7+D7+E7+F7+G7</f>
        <v>54</v>
      </c>
    </row>
    <row r="8" spans="1:9" x14ac:dyDescent="0.2">
      <c r="A8" s="101">
        <v>2</v>
      </c>
      <c r="B8" s="87" t="s">
        <v>46</v>
      </c>
      <c r="C8" s="52">
        <v>15</v>
      </c>
      <c r="D8" s="16">
        <v>15</v>
      </c>
      <c r="E8" s="16">
        <v>13</v>
      </c>
      <c r="F8" s="52">
        <v>10</v>
      </c>
      <c r="G8" s="16"/>
      <c r="H8" s="10">
        <f t="shared" si="0"/>
        <v>53</v>
      </c>
    </row>
    <row r="9" spans="1:9" x14ac:dyDescent="0.2">
      <c r="A9" s="101">
        <v>3</v>
      </c>
      <c r="B9" s="92" t="s">
        <v>42</v>
      </c>
      <c r="C9" s="52">
        <v>20</v>
      </c>
      <c r="D9" s="16">
        <v>20</v>
      </c>
      <c r="E9" s="16"/>
      <c r="F9" s="52"/>
      <c r="G9" s="16"/>
      <c r="H9" s="10">
        <f t="shared" si="0"/>
        <v>40</v>
      </c>
    </row>
    <row r="10" spans="1:9" x14ac:dyDescent="0.2">
      <c r="A10" s="101">
        <v>4</v>
      </c>
      <c r="B10" s="87" t="s">
        <v>82</v>
      </c>
      <c r="C10" s="52">
        <v>13</v>
      </c>
      <c r="D10" s="16"/>
      <c r="E10" s="16">
        <v>11</v>
      </c>
      <c r="F10" s="52">
        <v>11</v>
      </c>
      <c r="G10" s="16"/>
      <c r="H10" s="10">
        <f t="shared" si="0"/>
        <v>35</v>
      </c>
    </row>
    <row r="11" spans="1:9" x14ac:dyDescent="0.2">
      <c r="A11" s="101">
        <v>5</v>
      </c>
      <c r="B11" s="94" t="s">
        <v>85</v>
      </c>
      <c r="D11" s="52">
        <v>13</v>
      </c>
      <c r="E11" s="120"/>
      <c r="F11" s="16">
        <v>17</v>
      </c>
      <c r="G11" s="16"/>
      <c r="H11" s="10">
        <f t="shared" si="0"/>
        <v>30</v>
      </c>
    </row>
    <row r="12" spans="1:9" x14ac:dyDescent="0.2">
      <c r="A12" s="101">
        <v>6</v>
      </c>
      <c r="B12" s="92" t="s">
        <v>47</v>
      </c>
      <c r="C12" s="52">
        <v>8</v>
      </c>
      <c r="D12" s="16">
        <v>11</v>
      </c>
      <c r="E12" s="16">
        <v>8</v>
      </c>
      <c r="F12" s="52"/>
      <c r="G12" s="16"/>
      <c r="H12" s="10">
        <f t="shared" si="0"/>
        <v>27</v>
      </c>
    </row>
    <row r="13" spans="1:9" x14ac:dyDescent="0.2">
      <c r="A13" s="101">
        <v>7</v>
      </c>
      <c r="B13" s="92" t="s">
        <v>59</v>
      </c>
      <c r="C13" s="52">
        <v>9</v>
      </c>
      <c r="D13" s="16"/>
      <c r="E13" s="16"/>
      <c r="F13" s="52">
        <v>15</v>
      </c>
      <c r="G13" s="16"/>
      <c r="H13" s="10">
        <f t="shared" si="0"/>
        <v>24</v>
      </c>
    </row>
    <row r="14" spans="1:9" x14ac:dyDescent="0.2">
      <c r="A14" s="101">
        <v>8</v>
      </c>
      <c r="B14" s="94" t="s">
        <v>51</v>
      </c>
      <c r="D14" s="52">
        <v>10</v>
      </c>
      <c r="E14" s="113">
        <v>5</v>
      </c>
      <c r="F14" s="113">
        <v>7</v>
      </c>
      <c r="G14" s="16"/>
      <c r="H14" s="10">
        <f t="shared" si="0"/>
        <v>22</v>
      </c>
    </row>
    <row r="15" spans="1:9" x14ac:dyDescent="0.2">
      <c r="A15" s="101">
        <v>9</v>
      </c>
      <c r="B15" s="92" t="s">
        <v>39</v>
      </c>
      <c r="C15" s="52">
        <v>7</v>
      </c>
      <c r="D15" s="82"/>
      <c r="E15" s="16">
        <v>6</v>
      </c>
      <c r="F15" s="111">
        <v>9</v>
      </c>
      <c r="G15" s="16"/>
      <c r="H15" s="10">
        <f t="shared" si="0"/>
        <v>22</v>
      </c>
    </row>
    <row r="16" spans="1:9" x14ac:dyDescent="0.2">
      <c r="A16" s="101">
        <v>10</v>
      </c>
      <c r="B16" s="92" t="s">
        <v>68</v>
      </c>
      <c r="C16" s="52">
        <v>10</v>
      </c>
      <c r="D16" s="16"/>
      <c r="E16" s="16">
        <v>10</v>
      </c>
      <c r="F16" s="16"/>
      <c r="G16" s="16"/>
      <c r="H16" s="10">
        <f t="shared" si="0"/>
        <v>20</v>
      </c>
    </row>
    <row r="17" spans="1:8" x14ac:dyDescent="0.2">
      <c r="A17" s="101">
        <v>11</v>
      </c>
      <c r="B17" s="92" t="s">
        <v>70</v>
      </c>
      <c r="D17" s="52"/>
      <c r="E17" s="52">
        <v>4</v>
      </c>
      <c r="F17" s="3">
        <v>6</v>
      </c>
      <c r="H17" s="10">
        <f t="shared" si="0"/>
        <v>10</v>
      </c>
    </row>
    <row r="18" spans="1:8" x14ac:dyDescent="0.2">
      <c r="A18" s="101"/>
      <c r="B18" s="92"/>
      <c r="C18" s="52"/>
      <c r="D18" s="16"/>
      <c r="E18" s="16"/>
      <c r="F18" s="16"/>
      <c r="G18" s="16"/>
      <c r="H18" s="124"/>
    </row>
    <row r="19" spans="1:8" ht="15.75" x14ac:dyDescent="0.25">
      <c r="A19" s="101"/>
      <c r="B19" s="133" t="s">
        <v>239</v>
      </c>
      <c r="C19" s="132"/>
      <c r="D19" s="131"/>
      <c r="E19" s="16"/>
      <c r="F19" s="16"/>
      <c r="G19" s="16"/>
      <c r="H19" s="124"/>
    </row>
    <row r="20" spans="1:8" x14ac:dyDescent="0.2">
      <c r="A20" s="101"/>
      <c r="B20" s="103" t="s">
        <v>135</v>
      </c>
      <c r="D20" s="52"/>
      <c r="E20" s="52"/>
      <c r="F20" s="120">
        <v>20</v>
      </c>
      <c r="G20" s="120"/>
      <c r="H20" s="10">
        <f t="shared" ref="H20:H27" si="1">C20+D20+E20+F20+G20</f>
        <v>20</v>
      </c>
    </row>
    <row r="21" spans="1:8" x14ac:dyDescent="0.2">
      <c r="A21" s="101"/>
      <c r="B21" s="87" t="s">
        <v>109</v>
      </c>
      <c r="E21" s="52">
        <v>17</v>
      </c>
      <c r="F21" s="120"/>
      <c r="G21" s="120"/>
      <c r="H21" s="10">
        <f t="shared" si="1"/>
        <v>17</v>
      </c>
    </row>
    <row r="22" spans="1:8" x14ac:dyDescent="0.2">
      <c r="A22" s="101"/>
      <c r="B22" s="92" t="s">
        <v>76</v>
      </c>
      <c r="D22" s="52"/>
      <c r="E22" s="52">
        <v>15</v>
      </c>
      <c r="F22" s="120"/>
      <c r="G22" s="120"/>
      <c r="H22" s="10">
        <f t="shared" si="1"/>
        <v>15</v>
      </c>
    </row>
    <row r="23" spans="1:8" x14ac:dyDescent="0.2">
      <c r="A23" s="101"/>
      <c r="B23" s="92" t="s">
        <v>72</v>
      </c>
      <c r="D23" s="52"/>
      <c r="E23" s="52"/>
      <c r="F23" s="3">
        <v>13</v>
      </c>
      <c r="H23" s="10">
        <f t="shared" si="1"/>
        <v>13</v>
      </c>
    </row>
    <row r="24" spans="1:8" x14ac:dyDescent="0.2">
      <c r="A24" s="101"/>
      <c r="B24" s="87" t="s">
        <v>69</v>
      </c>
      <c r="C24" s="52">
        <v>11</v>
      </c>
      <c r="D24" s="16"/>
      <c r="E24" s="16"/>
      <c r="F24" s="16"/>
      <c r="G24" s="16"/>
      <c r="H24" s="10">
        <f t="shared" si="1"/>
        <v>11</v>
      </c>
    </row>
    <row r="25" spans="1:8" x14ac:dyDescent="0.2">
      <c r="A25" s="101"/>
      <c r="B25" s="103" t="s">
        <v>156</v>
      </c>
      <c r="D25" s="52"/>
      <c r="E25" s="52">
        <v>9</v>
      </c>
      <c r="H25" s="10">
        <f t="shared" si="1"/>
        <v>9</v>
      </c>
    </row>
    <row r="26" spans="1:8" x14ac:dyDescent="0.2">
      <c r="A26" s="101"/>
      <c r="B26" s="103" t="s">
        <v>172</v>
      </c>
      <c r="D26" s="52"/>
      <c r="E26" s="120"/>
      <c r="F26" s="3">
        <v>8</v>
      </c>
      <c r="H26" s="10">
        <f t="shared" si="1"/>
        <v>8</v>
      </c>
    </row>
    <row r="27" spans="1:8" x14ac:dyDescent="0.2">
      <c r="A27" s="101"/>
      <c r="B27" s="92" t="s">
        <v>26</v>
      </c>
      <c r="D27" s="52"/>
      <c r="E27" s="52">
        <v>7</v>
      </c>
      <c r="G27" s="16"/>
      <c r="H27" s="10">
        <f t="shared" si="1"/>
        <v>7</v>
      </c>
    </row>
    <row r="28" spans="1:8" x14ac:dyDescent="0.2">
      <c r="A28" s="101"/>
    </row>
    <row r="30" spans="1:8" x14ac:dyDescent="0.2">
      <c r="B30" s="87"/>
      <c r="D30" s="52"/>
      <c r="E30" s="52"/>
    </row>
    <row r="31" spans="1:8" x14ac:dyDescent="0.2">
      <c r="B31" s="87"/>
      <c r="D31" s="52"/>
      <c r="E31" s="52"/>
    </row>
    <row r="32" spans="1:8" x14ac:dyDescent="0.2">
      <c r="B32" s="92"/>
      <c r="D32" s="52"/>
      <c r="E32" s="52"/>
    </row>
    <row r="34" spans="2:2" x14ac:dyDescent="0.2">
      <c r="B34" s="94"/>
    </row>
    <row r="35" spans="2:2" x14ac:dyDescent="0.2">
      <c r="B35" s="92"/>
    </row>
  </sheetData>
  <sortState ref="B7:H25">
    <sortCondition descending="1" ref="H7:H25"/>
  </sortState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I1" sqref="I1"/>
    </sheetView>
  </sheetViews>
  <sheetFormatPr defaultRowHeight="12.75" x14ac:dyDescent="0.2"/>
  <cols>
    <col min="1" max="1" width="6.7109375" customWidth="1"/>
    <col min="2" max="2" width="23.28515625" customWidth="1"/>
    <col min="3" max="4" width="9.42578125" customWidth="1"/>
    <col min="5" max="7" width="9.42578125" style="3" customWidth="1"/>
    <col min="8" max="8" width="9.42578125" customWidth="1"/>
  </cols>
  <sheetData>
    <row r="1" spans="1:8" ht="30" x14ac:dyDescent="0.4">
      <c r="A1" s="148" t="s">
        <v>119</v>
      </c>
      <c r="B1" s="148"/>
      <c r="C1" s="148"/>
      <c r="D1" s="148"/>
      <c r="E1" s="148"/>
      <c r="F1" s="148"/>
      <c r="G1" s="148"/>
      <c r="H1" s="148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ht="26.25" x14ac:dyDescent="0.4">
      <c r="A3" s="159" t="s">
        <v>126</v>
      </c>
      <c r="B3" s="145"/>
      <c r="C3" s="145"/>
      <c r="D3" s="145"/>
      <c r="E3" s="145"/>
      <c r="F3" s="145"/>
      <c r="G3" s="145"/>
      <c r="H3" s="145"/>
    </row>
    <row r="4" spans="1:8" ht="20.25" x14ac:dyDescent="0.3">
      <c r="A4" s="151" t="s">
        <v>5</v>
      </c>
      <c r="B4" s="152"/>
      <c r="C4" s="152"/>
      <c r="D4" s="152"/>
      <c r="E4" s="152"/>
      <c r="F4" s="152"/>
      <c r="G4" s="152"/>
      <c r="H4" s="152"/>
    </row>
    <row r="6" spans="1:8" ht="18" x14ac:dyDescent="0.2">
      <c r="A6" s="55" t="s">
        <v>1</v>
      </c>
      <c r="B6" s="56" t="s">
        <v>3</v>
      </c>
      <c r="C6" s="55" t="s">
        <v>129</v>
      </c>
      <c r="D6" s="55" t="s">
        <v>130</v>
      </c>
      <c r="E6" s="55" t="s">
        <v>131</v>
      </c>
      <c r="F6" s="55" t="s">
        <v>132</v>
      </c>
      <c r="G6" s="55" t="s">
        <v>133</v>
      </c>
      <c r="H6" s="57" t="s">
        <v>2</v>
      </c>
    </row>
    <row r="7" spans="1:8" x14ac:dyDescent="0.2">
      <c r="A7" s="125">
        <v>1</v>
      </c>
      <c r="B7" s="100" t="s">
        <v>30</v>
      </c>
      <c r="D7" s="52">
        <v>20</v>
      </c>
      <c r="E7" s="120">
        <v>20</v>
      </c>
      <c r="F7" s="120">
        <v>20</v>
      </c>
      <c r="G7" s="16"/>
      <c r="H7" s="110">
        <f t="shared" ref="H7:H12" si="0">C7+D7+E7+F7+G7</f>
        <v>60</v>
      </c>
    </row>
    <row r="8" spans="1:8" x14ac:dyDescent="0.2">
      <c r="A8" s="125">
        <v>2</v>
      </c>
      <c r="B8" s="121" t="s">
        <v>139</v>
      </c>
      <c r="C8" s="52">
        <v>17</v>
      </c>
      <c r="D8" s="16">
        <v>13</v>
      </c>
      <c r="E8" s="16">
        <v>13</v>
      </c>
      <c r="F8" s="52">
        <v>13</v>
      </c>
      <c r="G8" s="16"/>
      <c r="H8" s="110">
        <f t="shared" si="0"/>
        <v>56</v>
      </c>
    </row>
    <row r="9" spans="1:8" x14ac:dyDescent="0.2">
      <c r="A9" s="101">
        <v>3</v>
      </c>
      <c r="B9" s="87" t="s">
        <v>36</v>
      </c>
      <c r="C9" s="52">
        <v>20</v>
      </c>
      <c r="D9" s="16">
        <v>15</v>
      </c>
      <c r="E9" s="16"/>
      <c r="F9" s="52">
        <v>15</v>
      </c>
      <c r="G9" s="16"/>
      <c r="H9" s="110">
        <f t="shared" si="0"/>
        <v>50</v>
      </c>
    </row>
    <row r="10" spans="1:8" x14ac:dyDescent="0.2">
      <c r="A10" s="101">
        <v>4</v>
      </c>
      <c r="B10" s="92" t="s">
        <v>87</v>
      </c>
      <c r="E10" s="3">
        <v>17</v>
      </c>
      <c r="F10" s="3">
        <v>17</v>
      </c>
      <c r="G10" s="16"/>
      <c r="H10" s="110">
        <f t="shared" si="0"/>
        <v>34</v>
      </c>
    </row>
    <row r="11" spans="1:8" x14ac:dyDescent="0.2">
      <c r="A11" s="101">
        <v>5</v>
      </c>
      <c r="B11" s="92" t="s">
        <v>57</v>
      </c>
      <c r="D11" s="52">
        <v>10</v>
      </c>
      <c r="E11" s="3">
        <v>11</v>
      </c>
      <c r="G11" s="113"/>
      <c r="H11" s="110">
        <f t="shared" si="0"/>
        <v>21</v>
      </c>
    </row>
    <row r="12" spans="1:8" x14ac:dyDescent="0.2">
      <c r="A12" s="101">
        <v>6</v>
      </c>
      <c r="B12" s="87" t="s">
        <v>52</v>
      </c>
      <c r="D12" s="52">
        <v>11</v>
      </c>
      <c r="F12" s="3">
        <v>9</v>
      </c>
      <c r="G12" s="16"/>
      <c r="H12" s="110">
        <f t="shared" si="0"/>
        <v>20</v>
      </c>
    </row>
    <row r="13" spans="1:8" x14ac:dyDescent="0.2">
      <c r="A13" s="101"/>
      <c r="B13" s="87"/>
      <c r="D13" s="52"/>
      <c r="E13" s="120"/>
      <c r="F13" s="120"/>
      <c r="G13" s="16"/>
      <c r="H13" s="134"/>
    </row>
    <row r="14" spans="1:8" ht="15.75" x14ac:dyDescent="0.25">
      <c r="A14" s="101"/>
      <c r="B14" s="133" t="s">
        <v>239</v>
      </c>
      <c r="C14" s="132"/>
      <c r="D14" s="131"/>
      <c r="E14" s="120"/>
      <c r="F14" s="120"/>
      <c r="G14" s="16"/>
      <c r="H14" s="134"/>
    </row>
    <row r="15" spans="1:8" x14ac:dyDescent="0.2">
      <c r="A15" s="101"/>
      <c r="B15" s="94" t="s">
        <v>96</v>
      </c>
      <c r="D15" s="52">
        <v>17</v>
      </c>
      <c r="G15" s="113"/>
      <c r="H15" s="110">
        <f>C15+D15+E15+F15+G15</f>
        <v>17</v>
      </c>
    </row>
    <row r="16" spans="1:8" x14ac:dyDescent="0.2">
      <c r="A16" s="101"/>
      <c r="B16" s="92" t="s">
        <v>44</v>
      </c>
      <c r="D16" s="52"/>
      <c r="E16" s="3">
        <v>15</v>
      </c>
      <c r="G16" s="120"/>
      <c r="H16" s="110">
        <f>C16+D16+E16+F16+G16</f>
        <v>15</v>
      </c>
    </row>
    <row r="17" spans="2:8" x14ac:dyDescent="0.2">
      <c r="B17" s="92" t="s">
        <v>90</v>
      </c>
      <c r="D17" s="52"/>
      <c r="F17" s="3">
        <v>11</v>
      </c>
      <c r="G17" s="16"/>
      <c r="H17" s="110">
        <f>C17+D17+E17+F17+G17</f>
        <v>11</v>
      </c>
    </row>
    <row r="18" spans="2:8" x14ac:dyDescent="0.2">
      <c r="B18" s="92" t="s">
        <v>40</v>
      </c>
      <c r="D18" s="52"/>
      <c r="F18" s="3">
        <v>10</v>
      </c>
      <c r="G18" s="16"/>
      <c r="H18" s="110">
        <f>C18+D18+E18+F18+G18</f>
        <v>10</v>
      </c>
    </row>
    <row r="19" spans="2:8" x14ac:dyDescent="0.2">
      <c r="B19" s="103" t="s">
        <v>175</v>
      </c>
      <c r="D19" s="52"/>
      <c r="F19" s="3">
        <v>8</v>
      </c>
      <c r="G19" s="120"/>
      <c r="H19" s="110">
        <f>C19+D19+E19+F19+G19</f>
        <v>8</v>
      </c>
    </row>
    <row r="20" spans="2:8" x14ac:dyDescent="0.2">
      <c r="B20" s="112"/>
    </row>
    <row r="21" spans="2:8" x14ac:dyDescent="0.2">
      <c r="B21" s="92"/>
      <c r="D21" s="52"/>
    </row>
    <row r="22" spans="2:8" x14ac:dyDescent="0.2">
      <c r="B22" s="87"/>
      <c r="D22" s="52"/>
    </row>
    <row r="23" spans="2:8" x14ac:dyDescent="0.2">
      <c r="B23" s="103"/>
      <c r="D23" s="52"/>
    </row>
    <row r="24" spans="2:8" x14ac:dyDescent="0.2">
      <c r="B24" s="87"/>
      <c r="D24" s="52"/>
    </row>
    <row r="25" spans="2:8" x14ac:dyDescent="0.2">
      <c r="D25" s="52"/>
    </row>
  </sheetData>
  <sortState ref="B7:H17">
    <sortCondition descending="1" ref="H7:H17"/>
  </sortState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I1" sqref="I1"/>
    </sheetView>
  </sheetViews>
  <sheetFormatPr defaultRowHeight="12.75" x14ac:dyDescent="0.2"/>
  <cols>
    <col min="1" max="1" width="6.85546875" customWidth="1"/>
    <col min="2" max="2" width="23.28515625" customWidth="1"/>
    <col min="3" max="3" width="9.42578125" customWidth="1"/>
    <col min="4" max="7" width="9.42578125" style="3" customWidth="1"/>
    <col min="8" max="8" width="9.42578125" customWidth="1"/>
  </cols>
  <sheetData>
    <row r="1" spans="1:8" ht="30" x14ac:dyDescent="0.4">
      <c r="A1" s="148" t="s">
        <v>119</v>
      </c>
      <c r="B1" s="148"/>
      <c r="C1" s="148"/>
      <c r="D1" s="148"/>
      <c r="E1" s="148"/>
      <c r="F1" s="148"/>
      <c r="G1" s="148"/>
      <c r="H1" s="148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ht="25.5" x14ac:dyDescent="0.35">
      <c r="A3" s="159" t="s">
        <v>125</v>
      </c>
      <c r="B3" s="145"/>
      <c r="C3" s="145"/>
      <c r="D3" s="145"/>
      <c r="E3" s="145"/>
      <c r="F3" s="145"/>
      <c r="G3" s="145"/>
      <c r="H3" s="145"/>
    </row>
    <row r="4" spans="1:8" ht="20.25" x14ac:dyDescent="0.3">
      <c r="A4" s="151" t="s">
        <v>6</v>
      </c>
      <c r="B4" s="152"/>
      <c r="C4" s="152"/>
      <c r="D4" s="152"/>
      <c r="E4" s="152"/>
      <c r="F4" s="152"/>
      <c r="G4" s="152"/>
      <c r="H4" s="152"/>
    </row>
    <row r="6" spans="1:8" ht="18" x14ac:dyDescent="0.2">
      <c r="A6" s="55" t="s">
        <v>1</v>
      </c>
      <c r="B6" s="56" t="s">
        <v>3</v>
      </c>
      <c r="C6" s="55" t="s">
        <v>129</v>
      </c>
      <c r="D6" s="55" t="s">
        <v>130</v>
      </c>
      <c r="E6" s="55" t="s">
        <v>131</v>
      </c>
      <c r="F6" s="55" t="s">
        <v>132</v>
      </c>
      <c r="G6" s="55" t="s">
        <v>133</v>
      </c>
      <c r="H6" s="57" t="s">
        <v>2</v>
      </c>
    </row>
    <row r="7" spans="1:8" x14ac:dyDescent="0.2">
      <c r="A7" s="117">
        <v>1</v>
      </c>
      <c r="B7" s="118" t="s">
        <v>74</v>
      </c>
      <c r="C7" s="52">
        <v>15</v>
      </c>
      <c r="D7" s="16">
        <v>15</v>
      </c>
      <c r="E7" s="16">
        <v>15</v>
      </c>
      <c r="F7" s="52"/>
      <c r="G7" s="16"/>
      <c r="H7" s="119">
        <f>C7+D7+E7+F7+G7</f>
        <v>45</v>
      </c>
    </row>
    <row r="8" spans="1:8" x14ac:dyDescent="0.2">
      <c r="A8" s="116">
        <v>2</v>
      </c>
      <c r="B8" s="92" t="s">
        <v>55</v>
      </c>
      <c r="D8" s="52"/>
      <c r="E8" s="16">
        <v>12</v>
      </c>
      <c r="F8" s="120">
        <v>15</v>
      </c>
      <c r="G8" s="120"/>
      <c r="H8" s="110">
        <f>C8+D8+E8+F8+G8</f>
        <v>27</v>
      </c>
    </row>
    <row r="9" spans="1:8" x14ac:dyDescent="0.2">
      <c r="A9" s="116">
        <v>3</v>
      </c>
      <c r="B9" s="92" t="s">
        <v>49</v>
      </c>
      <c r="C9" s="52">
        <v>10</v>
      </c>
      <c r="D9" s="16"/>
      <c r="E9" s="111"/>
      <c r="F9" s="52">
        <v>12</v>
      </c>
      <c r="G9" s="16"/>
      <c r="H9" s="110">
        <f>C9+D9+E9+F9+G9</f>
        <v>22</v>
      </c>
    </row>
    <row r="10" spans="1:8" x14ac:dyDescent="0.2">
      <c r="A10" s="116"/>
      <c r="B10" s="92"/>
      <c r="C10" s="52"/>
      <c r="D10" s="16"/>
      <c r="E10" s="120"/>
      <c r="F10" s="52"/>
      <c r="G10" s="16"/>
      <c r="H10" s="134"/>
    </row>
    <row r="11" spans="1:8" ht="15.75" x14ac:dyDescent="0.25">
      <c r="A11" s="116"/>
      <c r="B11" s="133" t="s">
        <v>239</v>
      </c>
      <c r="C11" s="132"/>
      <c r="D11" s="131"/>
      <c r="E11" s="120"/>
      <c r="F11" s="52"/>
      <c r="G11" s="16"/>
      <c r="H11" s="134"/>
    </row>
    <row r="12" spans="1:8" x14ac:dyDescent="0.2">
      <c r="A12" s="116"/>
      <c r="B12" s="92" t="s">
        <v>28</v>
      </c>
      <c r="C12" s="52">
        <v>12</v>
      </c>
      <c r="D12" s="83"/>
      <c r="E12" s="16"/>
      <c r="F12" s="52"/>
      <c r="G12" s="16"/>
      <c r="H12" s="110">
        <f>C12+D12+E12+F12+G12</f>
        <v>12</v>
      </c>
    </row>
    <row r="13" spans="1:8" x14ac:dyDescent="0.2">
      <c r="A13" s="116"/>
      <c r="B13" s="92" t="s">
        <v>54</v>
      </c>
      <c r="D13" s="52">
        <v>12</v>
      </c>
      <c r="E13" s="113"/>
      <c r="F13" s="120"/>
      <c r="G13" s="120"/>
      <c r="H13" s="110">
        <f>C13+D13+E13+F13+G13</f>
        <v>12</v>
      </c>
    </row>
    <row r="14" spans="1:8" x14ac:dyDescent="0.2">
      <c r="A14" s="116"/>
      <c r="B14" s="92" t="s">
        <v>64</v>
      </c>
      <c r="F14" s="3">
        <v>10</v>
      </c>
      <c r="H14" s="110">
        <f>C14+D14+E14+F14+G14</f>
        <v>10</v>
      </c>
    </row>
    <row r="15" spans="1:8" x14ac:dyDescent="0.2">
      <c r="B15" s="92"/>
    </row>
    <row r="17" spans="2:2" x14ac:dyDescent="0.2">
      <c r="B17" s="87"/>
    </row>
  </sheetData>
  <sortState ref="B7:H12">
    <sortCondition descending="1" ref="H7:H12"/>
  </sortState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6" width="9.42578125" customWidth="1"/>
    <col min="7" max="7" width="9.42578125" style="3" customWidth="1"/>
    <col min="8" max="8" width="9.42578125" customWidth="1"/>
  </cols>
  <sheetData>
    <row r="1" spans="1:9" ht="30" x14ac:dyDescent="0.4">
      <c r="A1" s="148" t="s">
        <v>119</v>
      </c>
      <c r="B1" s="148"/>
      <c r="C1" s="148"/>
      <c r="D1" s="148"/>
      <c r="E1" s="148"/>
      <c r="F1" s="148"/>
      <c r="G1" s="148"/>
      <c r="H1" s="148"/>
    </row>
    <row r="2" spans="1:9" x14ac:dyDescent="0.2">
      <c r="A2" s="8"/>
      <c r="B2" s="9"/>
      <c r="C2" s="9"/>
      <c r="D2" s="9"/>
      <c r="E2" s="9"/>
      <c r="F2" s="9"/>
      <c r="G2" s="9"/>
      <c r="H2" s="9"/>
    </row>
    <row r="3" spans="1:9" s="12" customFormat="1" ht="25.5" x14ac:dyDescent="0.35">
      <c r="A3" s="159" t="s">
        <v>124</v>
      </c>
      <c r="B3" s="145"/>
      <c r="C3" s="145"/>
      <c r="D3" s="145"/>
      <c r="E3" s="145"/>
      <c r="F3" s="145"/>
      <c r="G3" s="145"/>
      <c r="H3" s="145"/>
      <c r="I3" s="11"/>
    </row>
    <row r="4" spans="1:9" ht="20.25" x14ac:dyDescent="0.3">
      <c r="A4" s="151" t="s">
        <v>6</v>
      </c>
      <c r="B4" s="152"/>
      <c r="C4" s="152"/>
      <c r="D4" s="152"/>
      <c r="E4" s="152"/>
      <c r="F4" s="152"/>
      <c r="G4" s="152"/>
      <c r="H4" s="152"/>
    </row>
    <row r="6" spans="1:9" ht="18" x14ac:dyDescent="0.2">
      <c r="A6" s="55" t="s">
        <v>1</v>
      </c>
      <c r="B6" s="56" t="s">
        <v>3</v>
      </c>
      <c r="C6" s="55" t="s">
        <v>129</v>
      </c>
      <c r="D6" s="55" t="s">
        <v>130</v>
      </c>
      <c r="E6" s="55" t="s">
        <v>131</v>
      </c>
      <c r="F6" s="55" t="s">
        <v>132</v>
      </c>
      <c r="G6" s="55" t="s">
        <v>133</v>
      </c>
      <c r="H6" s="57" t="s">
        <v>2</v>
      </c>
    </row>
    <row r="7" spans="1:9" x14ac:dyDescent="0.2">
      <c r="A7" s="101">
        <v>1</v>
      </c>
      <c r="B7" s="103" t="s">
        <v>154</v>
      </c>
      <c r="C7" s="16"/>
      <c r="D7" s="16"/>
      <c r="E7" s="16">
        <v>15</v>
      </c>
      <c r="F7" s="52"/>
      <c r="G7" s="16"/>
      <c r="H7" s="110">
        <f>C7+D7+E7+F7+G7</f>
        <v>15</v>
      </c>
    </row>
    <row r="8" spans="1:9" x14ac:dyDescent="0.2">
      <c r="A8" s="101"/>
      <c r="B8" s="92" t="s">
        <v>58</v>
      </c>
      <c r="C8" s="16"/>
      <c r="D8" s="16"/>
      <c r="E8" s="16"/>
      <c r="F8" s="52">
        <v>15</v>
      </c>
      <c r="G8" s="16"/>
      <c r="H8" s="110">
        <f t="shared" ref="H8:H9" si="0">C8+D8+E8+F8+G8</f>
        <v>15</v>
      </c>
    </row>
    <row r="9" spans="1:9" x14ac:dyDescent="0.2">
      <c r="A9" s="101">
        <v>3</v>
      </c>
      <c r="B9" s="103" t="s">
        <v>176</v>
      </c>
      <c r="C9" s="16"/>
      <c r="D9" s="16"/>
      <c r="E9" s="16"/>
      <c r="F9" s="52">
        <v>12</v>
      </c>
      <c r="G9" s="16"/>
      <c r="H9" s="110">
        <f t="shared" si="0"/>
        <v>12</v>
      </c>
    </row>
    <row r="10" spans="1:9" x14ac:dyDescent="0.2">
      <c r="A10" s="101"/>
      <c r="B10" s="93"/>
      <c r="C10" s="16"/>
      <c r="D10" s="16"/>
      <c r="E10" s="16"/>
      <c r="F10" s="52"/>
      <c r="G10" s="16"/>
    </row>
    <row r="11" spans="1:9" ht="15.75" x14ac:dyDescent="0.2">
      <c r="A11" s="160" t="s">
        <v>197</v>
      </c>
      <c r="B11" s="161"/>
      <c r="C11" s="161"/>
      <c r="D11" s="161"/>
      <c r="E11" s="161"/>
      <c r="F11" s="161"/>
      <c r="G11" s="161"/>
      <c r="H11" s="161"/>
    </row>
    <row r="12" spans="1:9" x14ac:dyDescent="0.2">
      <c r="A12" s="101"/>
      <c r="C12" s="3"/>
      <c r="D12" s="3"/>
      <c r="E12" s="3"/>
      <c r="F12" s="52"/>
    </row>
    <row r="13" spans="1:9" x14ac:dyDescent="0.2">
      <c r="A13" s="101"/>
      <c r="C13" s="3"/>
      <c r="D13" s="3"/>
      <c r="E13" s="3"/>
      <c r="F13" s="52"/>
    </row>
    <row r="14" spans="1:9" x14ac:dyDescent="0.2">
      <c r="A14" s="101"/>
      <c r="C14" s="3"/>
      <c r="D14" s="3"/>
      <c r="E14" s="3"/>
      <c r="F14" s="16"/>
    </row>
    <row r="15" spans="1:9" x14ac:dyDescent="0.2">
      <c r="A15" s="101"/>
      <c r="C15" s="3"/>
      <c r="D15" s="3"/>
      <c r="E15" s="3"/>
      <c r="F15" s="52"/>
    </row>
    <row r="16" spans="1:9" x14ac:dyDescent="0.2">
      <c r="A16" s="101"/>
      <c r="D16" s="3"/>
      <c r="E16" s="3"/>
      <c r="F16" s="52"/>
    </row>
    <row r="17" spans="4:6" x14ac:dyDescent="0.2">
      <c r="D17" s="3"/>
      <c r="E17" s="3"/>
      <c r="F17" s="52"/>
    </row>
    <row r="18" spans="4:6" x14ac:dyDescent="0.2">
      <c r="F18" s="52"/>
    </row>
    <row r="19" spans="4:6" x14ac:dyDescent="0.2">
      <c r="F19" s="52"/>
    </row>
    <row r="20" spans="4:6" x14ac:dyDescent="0.2">
      <c r="F20" s="52"/>
    </row>
    <row r="21" spans="4:6" x14ac:dyDescent="0.2">
      <c r="F21" s="82"/>
    </row>
    <row r="22" spans="4:6" x14ac:dyDescent="0.2">
      <c r="F22" s="52"/>
    </row>
    <row r="23" spans="4:6" x14ac:dyDescent="0.2">
      <c r="F23" s="52"/>
    </row>
    <row r="24" spans="4:6" x14ac:dyDescent="0.2">
      <c r="F24" s="52"/>
    </row>
    <row r="25" spans="4:6" x14ac:dyDescent="0.2">
      <c r="F25" s="52"/>
    </row>
    <row r="26" spans="4:6" x14ac:dyDescent="0.2">
      <c r="F26" s="52"/>
    </row>
  </sheetData>
  <mergeCells count="4">
    <mergeCell ref="A1:H1"/>
    <mergeCell ref="A3:H3"/>
    <mergeCell ref="A4:H4"/>
    <mergeCell ref="A11:H11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6" width="9.42578125" customWidth="1"/>
    <col min="7" max="7" width="9.42578125" style="3" customWidth="1"/>
    <col min="8" max="8" width="9.42578125" customWidth="1"/>
  </cols>
  <sheetData>
    <row r="1" spans="1:8" ht="30" x14ac:dyDescent="0.4">
      <c r="A1" s="148" t="s">
        <v>119</v>
      </c>
      <c r="B1" s="148"/>
      <c r="C1" s="148"/>
      <c r="D1" s="148"/>
      <c r="E1" s="148"/>
      <c r="F1" s="148"/>
      <c r="G1" s="148"/>
      <c r="H1" s="148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ht="26.25" x14ac:dyDescent="0.4">
      <c r="A3" s="159" t="s">
        <v>123</v>
      </c>
      <c r="B3" s="145"/>
      <c r="C3" s="145"/>
      <c r="D3" s="145"/>
      <c r="E3" s="145"/>
      <c r="F3" s="145"/>
      <c r="G3" s="145"/>
      <c r="H3" s="145"/>
    </row>
    <row r="4" spans="1:8" ht="20.25" x14ac:dyDescent="0.3">
      <c r="A4" s="151" t="s">
        <v>6</v>
      </c>
      <c r="B4" s="152"/>
      <c r="C4" s="152"/>
      <c r="D4" s="152"/>
      <c r="E4" s="152"/>
      <c r="F4" s="152"/>
      <c r="G4" s="152"/>
      <c r="H4" s="152"/>
    </row>
    <row r="6" spans="1:8" ht="18" x14ac:dyDescent="0.2">
      <c r="A6" s="55" t="s">
        <v>1</v>
      </c>
      <c r="B6" s="56" t="s">
        <v>3</v>
      </c>
      <c r="C6" s="55" t="s">
        <v>129</v>
      </c>
      <c r="D6" s="55" t="s">
        <v>130</v>
      </c>
      <c r="E6" s="55" t="s">
        <v>131</v>
      </c>
      <c r="F6" s="55" t="s">
        <v>132</v>
      </c>
      <c r="G6" s="55" t="s">
        <v>133</v>
      </c>
      <c r="H6" s="57" t="s">
        <v>2</v>
      </c>
    </row>
    <row r="7" spans="1:8" x14ac:dyDescent="0.2">
      <c r="A7" s="125">
        <v>1</v>
      </c>
      <c r="B7" s="121" t="s">
        <v>140</v>
      </c>
      <c r="C7" s="52">
        <v>15</v>
      </c>
      <c r="D7" s="16">
        <v>12</v>
      </c>
      <c r="E7" s="16">
        <v>12</v>
      </c>
      <c r="F7" s="52">
        <v>10</v>
      </c>
      <c r="G7" s="16"/>
      <c r="H7" s="10">
        <f>C7+D7+E7+F7+G7</f>
        <v>49</v>
      </c>
    </row>
    <row r="8" spans="1:8" x14ac:dyDescent="0.2">
      <c r="A8" s="125">
        <v>2</v>
      </c>
      <c r="B8" s="100" t="s">
        <v>25</v>
      </c>
      <c r="C8" s="120"/>
      <c r="D8" s="120">
        <v>15</v>
      </c>
      <c r="E8" s="120">
        <v>15</v>
      </c>
      <c r="F8" s="52">
        <v>15</v>
      </c>
      <c r="G8" s="120"/>
      <c r="H8" s="10">
        <f>C8+D8+E8+F8+G8</f>
        <v>45</v>
      </c>
    </row>
    <row r="9" spans="1:8" x14ac:dyDescent="0.2">
      <c r="A9" s="125">
        <v>3</v>
      </c>
      <c r="B9" s="121" t="s">
        <v>138</v>
      </c>
      <c r="C9" s="52">
        <v>10</v>
      </c>
      <c r="D9" s="16">
        <v>10</v>
      </c>
      <c r="E9" s="16">
        <v>10</v>
      </c>
      <c r="F9" s="52">
        <v>8</v>
      </c>
      <c r="G9" s="16"/>
      <c r="H9" s="10">
        <f>C9+D9+E9+F9+G9</f>
        <v>38</v>
      </c>
    </row>
    <row r="10" spans="1:8" x14ac:dyDescent="0.2">
      <c r="A10" s="101">
        <v>4</v>
      </c>
      <c r="B10" s="87" t="s">
        <v>83</v>
      </c>
      <c r="C10" s="113"/>
      <c r="D10" s="113">
        <v>8</v>
      </c>
      <c r="E10" s="113">
        <v>6</v>
      </c>
      <c r="F10" s="52">
        <v>5</v>
      </c>
      <c r="G10" s="113"/>
      <c r="H10" s="10">
        <f>C10+D10+E10+F10+G10</f>
        <v>19</v>
      </c>
    </row>
    <row r="11" spans="1:8" x14ac:dyDescent="0.2">
      <c r="A11" s="101">
        <v>5</v>
      </c>
      <c r="B11" s="103" t="s">
        <v>150</v>
      </c>
      <c r="C11" s="120"/>
      <c r="D11" s="120"/>
      <c r="E11" s="120">
        <v>8</v>
      </c>
      <c r="F11" s="52">
        <v>6</v>
      </c>
      <c r="G11" s="120"/>
      <c r="H11" s="10">
        <f>C11+D11+E11+F11+G11</f>
        <v>14</v>
      </c>
    </row>
    <row r="12" spans="1:8" x14ac:dyDescent="0.2">
      <c r="A12" s="101"/>
      <c r="B12" s="103"/>
      <c r="C12" s="120"/>
      <c r="D12" s="120"/>
      <c r="E12" s="120"/>
      <c r="F12" s="52"/>
      <c r="G12" s="120"/>
      <c r="H12" s="124"/>
    </row>
    <row r="13" spans="1:8" ht="15.75" x14ac:dyDescent="0.25">
      <c r="A13" s="101"/>
      <c r="B13" s="133" t="s">
        <v>239</v>
      </c>
      <c r="C13" s="130"/>
      <c r="D13" s="131"/>
      <c r="E13" s="120"/>
      <c r="F13" s="52"/>
      <c r="G13" s="120"/>
      <c r="H13" s="124"/>
    </row>
    <row r="14" spans="1:8" x14ac:dyDescent="0.2">
      <c r="A14" s="101"/>
      <c r="B14" s="105" t="s">
        <v>142</v>
      </c>
      <c r="C14" s="52">
        <v>12</v>
      </c>
      <c r="D14" s="85"/>
      <c r="E14" s="85"/>
      <c r="F14" s="86"/>
      <c r="G14" s="85"/>
      <c r="H14" s="10">
        <f>C14+D14+E14+F14+G14</f>
        <v>12</v>
      </c>
    </row>
    <row r="15" spans="1:8" x14ac:dyDescent="0.2">
      <c r="A15" s="101"/>
      <c r="B15" s="105" t="s">
        <v>169</v>
      </c>
      <c r="F15" s="52">
        <v>12</v>
      </c>
      <c r="H15" s="10">
        <f>C15+D15+E15+F15+G15</f>
        <v>12</v>
      </c>
    </row>
    <row r="16" spans="1:8" x14ac:dyDescent="0.2">
      <c r="A16" s="101"/>
      <c r="B16" s="92" t="s">
        <v>110</v>
      </c>
      <c r="C16" s="120"/>
      <c r="D16" s="120"/>
      <c r="E16" s="120">
        <v>5</v>
      </c>
      <c r="F16" s="52"/>
      <c r="H16" s="10">
        <f>C16+D16+E16+F16+G16</f>
        <v>5</v>
      </c>
    </row>
    <row r="18" spans="2:6" x14ac:dyDescent="0.2">
      <c r="B18" s="103"/>
      <c r="F18" s="52"/>
    </row>
    <row r="19" spans="2:6" x14ac:dyDescent="0.2">
      <c r="B19" s="103"/>
      <c r="F19" s="52"/>
    </row>
    <row r="20" spans="2:6" x14ac:dyDescent="0.2">
      <c r="B20" s="103"/>
      <c r="F20" s="52"/>
    </row>
    <row r="21" spans="2:6" x14ac:dyDescent="0.2">
      <c r="B21" s="87"/>
      <c r="F21" s="52"/>
    </row>
    <row r="22" spans="2:6" x14ac:dyDescent="0.2">
      <c r="F22" s="6"/>
    </row>
    <row r="23" spans="2:6" x14ac:dyDescent="0.2">
      <c r="F23" s="6"/>
    </row>
    <row r="24" spans="2:6" x14ac:dyDescent="0.2">
      <c r="F24" s="6"/>
    </row>
  </sheetData>
  <sortState ref="B7:H14">
    <sortCondition descending="1" ref="H7:H14"/>
  </sortState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6" width="9.42578125" customWidth="1"/>
    <col min="7" max="7" width="9.42578125" style="3" customWidth="1"/>
    <col min="8" max="8" width="9.42578125" customWidth="1"/>
  </cols>
  <sheetData>
    <row r="1" spans="1:8" ht="30" x14ac:dyDescent="0.4">
      <c r="A1" s="148" t="s">
        <v>119</v>
      </c>
      <c r="B1" s="148"/>
      <c r="C1" s="148"/>
      <c r="D1" s="148"/>
      <c r="E1" s="148"/>
      <c r="F1" s="148"/>
      <c r="G1" s="148"/>
      <c r="H1" s="148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ht="25.5" x14ac:dyDescent="0.35">
      <c r="A3" s="159" t="s">
        <v>122</v>
      </c>
      <c r="B3" s="145"/>
      <c r="C3" s="145"/>
      <c r="D3" s="145"/>
      <c r="E3" s="145"/>
      <c r="F3" s="145"/>
      <c r="G3" s="145"/>
      <c r="H3" s="145"/>
    </row>
    <row r="4" spans="1:8" ht="20.25" x14ac:dyDescent="0.3">
      <c r="A4" s="151" t="s">
        <v>6</v>
      </c>
      <c r="B4" s="152"/>
      <c r="C4" s="152"/>
      <c r="D4" s="152"/>
      <c r="E4" s="152"/>
      <c r="F4" s="152"/>
      <c r="G4" s="152"/>
      <c r="H4" s="152"/>
    </row>
    <row r="6" spans="1:8" ht="18" x14ac:dyDescent="0.2">
      <c r="A6" s="55" t="s">
        <v>1</v>
      </c>
      <c r="B6" s="56" t="s">
        <v>3</v>
      </c>
      <c r="C6" s="55" t="s">
        <v>129</v>
      </c>
      <c r="D6" s="55" t="s">
        <v>130</v>
      </c>
      <c r="E6" s="55" t="s">
        <v>131</v>
      </c>
      <c r="F6" s="55" t="s">
        <v>132</v>
      </c>
      <c r="G6" s="55" t="s">
        <v>133</v>
      </c>
      <c r="H6" s="57" t="s">
        <v>2</v>
      </c>
    </row>
    <row r="7" spans="1:8" x14ac:dyDescent="0.2">
      <c r="A7" s="125">
        <v>1</v>
      </c>
      <c r="B7" s="100" t="s">
        <v>98</v>
      </c>
      <c r="C7" s="52">
        <v>15</v>
      </c>
      <c r="D7" s="52">
        <v>15</v>
      </c>
      <c r="E7" s="85">
        <v>12</v>
      </c>
      <c r="F7" s="86">
        <v>12</v>
      </c>
      <c r="G7" s="84"/>
      <c r="H7" s="10">
        <f>C7+D7+E7+F7+G7</f>
        <v>54</v>
      </c>
    </row>
    <row r="8" spans="1:8" x14ac:dyDescent="0.2">
      <c r="A8" s="125"/>
      <c r="B8" s="100" t="s">
        <v>91</v>
      </c>
      <c r="C8" s="52">
        <v>12</v>
      </c>
      <c r="D8" s="52">
        <v>12</v>
      </c>
      <c r="E8" s="16">
        <v>15</v>
      </c>
      <c r="F8" s="52">
        <v>15</v>
      </c>
      <c r="H8" s="10">
        <f>C8+D8+E8+F8+G8</f>
        <v>54</v>
      </c>
    </row>
    <row r="9" spans="1:8" x14ac:dyDescent="0.2">
      <c r="A9" s="126">
        <v>3</v>
      </c>
      <c r="B9" s="127" t="s">
        <v>27</v>
      </c>
      <c r="C9" s="52">
        <v>10</v>
      </c>
      <c r="D9" s="52">
        <v>10</v>
      </c>
      <c r="E9" s="16">
        <v>10</v>
      </c>
      <c r="F9" s="52">
        <v>10</v>
      </c>
      <c r="H9" s="128">
        <f>C9+D9+E9+F9+G9</f>
        <v>40</v>
      </c>
    </row>
    <row r="10" spans="1:8" x14ac:dyDescent="0.2">
      <c r="C10" s="82"/>
      <c r="D10" s="82"/>
      <c r="E10" s="82"/>
      <c r="F10" s="82"/>
    </row>
    <row r="11" spans="1:8" x14ac:dyDescent="0.2">
      <c r="C11" s="82"/>
      <c r="D11" s="82"/>
      <c r="E11" s="82"/>
      <c r="F11" s="52"/>
    </row>
    <row r="12" spans="1:8" x14ac:dyDescent="0.2">
      <c r="C12" s="82"/>
      <c r="D12" s="82"/>
      <c r="E12" s="82"/>
      <c r="F12" s="52"/>
    </row>
    <row r="13" spans="1:8" x14ac:dyDescent="0.2">
      <c r="C13" s="82"/>
      <c r="D13" s="82"/>
      <c r="E13" s="82"/>
      <c r="F13" s="52"/>
    </row>
    <row r="14" spans="1:8" x14ac:dyDescent="0.2">
      <c r="C14" s="82"/>
      <c r="D14" s="82"/>
      <c r="E14" s="82"/>
      <c r="F14" s="52"/>
    </row>
    <row r="15" spans="1:8" x14ac:dyDescent="0.2">
      <c r="C15" s="82"/>
      <c r="D15" s="82"/>
      <c r="E15" s="82"/>
      <c r="F15" s="52"/>
    </row>
    <row r="16" spans="1:8" x14ac:dyDescent="0.2">
      <c r="C16" s="82"/>
      <c r="D16" s="82"/>
      <c r="E16" s="82"/>
      <c r="F16" s="82"/>
    </row>
  </sheetData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59_závod</vt:lpstr>
      <vt:lpstr>Kategorie</vt:lpstr>
      <vt:lpstr>Pohár absolutně</vt:lpstr>
      <vt:lpstr>M 39</vt:lpstr>
      <vt:lpstr>M 40</vt:lpstr>
      <vt:lpstr>M 50</vt:lpstr>
      <vt:lpstr>M 60</vt:lpstr>
      <vt:lpstr>  Ž 34 </vt:lpstr>
      <vt:lpstr>Ž 35</vt:lpstr>
      <vt:lpstr>Ž 50</vt:lpstr>
    </vt:vector>
  </TitlesOfParts>
  <Company>UPA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</dc:creator>
  <cp:lastModifiedBy>spravce</cp:lastModifiedBy>
  <cp:lastPrinted>2016-02-10T20:43:46Z</cp:lastPrinted>
  <dcterms:created xsi:type="dcterms:W3CDTF">2007-01-22T10:15:45Z</dcterms:created>
  <dcterms:modified xsi:type="dcterms:W3CDTF">2016-02-10T20:44:24Z</dcterms:modified>
</cp:coreProperties>
</file>