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ostatni\Orel\ Snd\2016\Vysledky\"/>
    </mc:Choice>
  </mc:AlternateContent>
  <bookViews>
    <workbookView xWindow="0" yWindow="0" windowWidth="19590" windowHeight="120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1" i="1" l="1"/>
  <c r="H140" i="1"/>
  <c r="H139" i="1"/>
  <c r="H138" i="1"/>
  <c r="H137" i="1"/>
  <c r="H132" i="1"/>
  <c r="H131" i="1"/>
  <c r="H130" i="1"/>
  <c r="H129" i="1"/>
  <c r="H128" i="1"/>
  <c r="H127" i="1"/>
  <c r="H126" i="1"/>
  <c r="H125" i="1"/>
  <c r="H120" i="1"/>
  <c r="H119" i="1"/>
  <c r="H118" i="1"/>
  <c r="H117" i="1"/>
  <c r="H112" i="1"/>
  <c r="H111" i="1"/>
  <c r="H110" i="1"/>
  <c r="H109" i="1"/>
  <c r="H108" i="1"/>
  <c r="H103" i="1"/>
  <c r="H102" i="1"/>
  <c r="H101" i="1"/>
  <c r="H100" i="1"/>
  <c r="H99" i="1"/>
  <c r="H94" i="1"/>
  <c r="H93" i="1"/>
  <c r="H88" i="1"/>
  <c r="H87" i="1"/>
  <c r="H86" i="1"/>
  <c r="H85" i="1"/>
  <c r="H80" i="1"/>
  <c r="H79" i="1"/>
  <c r="H78" i="1"/>
  <c r="H77" i="1"/>
  <c r="H72" i="1"/>
  <c r="H71" i="1"/>
  <c r="H70" i="1"/>
  <c r="H69" i="1"/>
  <c r="H68" i="1"/>
  <c r="H67" i="1"/>
  <c r="H66" i="1"/>
  <c r="H65" i="1"/>
  <c r="H64" i="1"/>
  <c r="H63" i="1"/>
  <c r="H62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36" i="1"/>
  <c r="H35" i="1"/>
  <c r="H34" i="1"/>
  <c r="H33" i="1"/>
  <c r="H32" i="1"/>
  <c r="H31" i="1"/>
  <c r="H30" i="1"/>
  <c r="H29" i="1"/>
  <c r="H28" i="1"/>
  <c r="H27" i="1"/>
  <c r="H26" i="1"/>
  <c r="H25" i="1"/>
  <c r="H20" i="1"/>
  <c r="H19" i="1"/>
  <c r="H18" i="1"/>
  <c r="H17" i="1"/>
  <c r="H16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<sst xmlns="http://schemas.openxmlformats.org/spreadsheetml/2006/main" count="454" uniqueCount="180">
  <si>
    <t>Juniorky</t>
  </si>
  <si>
    <t>7,25 km</t>
  </si>
  <si>
    <t>Strážný nahoru a dolů 2016</t>
  </si>
  <si>
    <t>Poř</t>
  </si>
  <si>
    <t>St.č.</t>
  </si>
  <si>
    <t>Příjmení+Jméno</t>
  </si>
  <si>
    <t>Oddíl</t>
  </si>
  <si>
    <t>Ročník</t>
  </si>
  <si>
    <t>Celk. čas</t>
  </si>
  <si>
    <t>Ztráta</t>
  </si>
  <si>
    <t>Stránská Michaela</t>
  </si>
  <si>
    <t>Iscarex Česká Třebová</t>
  </si>
  <si>
    <t>Šimkovská Markéta</t>
  </si>
  <si>
    <t>Letohrad</t>
  </si>
  <si>
    <t>Richtrová Nikola</t>
  </si>
  <si>
    <t>Červená</t>
  </si>
  <si>
    <t>D1O1</t>
  </si>
  <si>
    <t>Matyášová Eliška</t>
  </si>
  <si>
    <t>Orel Dolní Dobrouč</t>
  </si>
  <si>
    <t>Borková Agáta</t>
  </si>
  <si>
    <t>Brzdy Horní Čermná</t>
  </si>
  <si>
    <t>Limburská Eliška</t>
  </si>
  <si>
    <t>Orel Obřany</t>
  </si>
  <si>
    <t>Kuncová Monika</t>
  </si>
  <si>
    <t>Orel Vyškov</t>
  </si>
  <si>
    <t>Junioři</t>
  </si>
  <si>
    <t>Jílek Krzysztof</t>
  </si>
  <si>
    <t>ULKS Bystrzyca Kl.</t>
  </si>
  <si>
    <t>Grzyb Mateusz</t>
  </si>
  <si>
    <t>Opoczno Sport Team</t>
  </si>
  <si>
    <t>Křeček Jiří</t>
  </si>
  <si>
    <t>Atletika Kolín</t>
  </si>
  <si>
    <t>O1</t>
  </si>
  <si>
    <t>Štěpánek Radek</t>
  </si>
  <si>
    <t>Moravec Jakub</t>
  </si>
  <si>
    <t>Orel Orlice</t>
  </si>
  <si>
    <t>Limburský Jan</t>
  </si>
  <si>
    <t>Muži A</t>
  </si>
  <si>
    <t>12 km</t>
  </si>
  <si>
    <t>Záveský Filip</t>
  </si>
  <si>
    <t>Dryml Mojmír</t>
  </si>
  <si>
    <t>Runsport Team</t>
  </si>
  <si>
    <t>Adamec Milan</t>
  </si>
  <si>
    <t>Radiměřský Karel</t>
  </si>
  <si>
    <t>Tlapák Jaroslav</t>
  </si>
  <si>
    <t>Hokejbal Česká Třebová</t>
  </si>
  <si>
    <t>Budínr Jakub</t>
  </si>
  <si>
    <t>Česká Třebová</t>
  </si>
  <si>
    <t>Hochman Zdeněk</t>
  </si>
  <si>
    <t>Orel Blučina</t>
  </si>
  <si>
    <t>D1</t>
  </si>
  <si>
    <t>Plíva Vojtěch</t>
  </si>
  <si>
    <t>Živný Marek</t>
  </si>
  <si>
    <t>Šimůnek Jan</t>
  </si>
  <si>
    <t>Frydrych Broňa</t>
  </si>
  <si>
    <t>Les</t>
  </si>
  <si>
    <t>Jílek Josef</t>
  </si>
  <si>
    <t>AK Slovan Moravská Třebová</t>
  </si>
  <si>
    <t>Razým Lukáš</t>
  </si>
  <si>
    <t>TJ Dlouhá Třebová</t>
  </si>
  <si>
    <t>Bogdal Roman</t>
  </si>
  <si>
    <t>DNF</t>
  </si>
  <si>
    <t>Muži B</t>
  </si>
  <si>
    <t>Kučera Ladislav</t>
  </si>
  <si>
    <t>Hejl Radek</t>
  </si>
  <si>
    <t>Králíky</t>
  </si>
  <si>
    <t>Bogdal Pavel</t>
  </si>
  <si>
    <t>Moskva Roman</t>
  </si>
  <si>
    <t>Pasivity Žamberk</t>
  </si>
  <si>
    <t>Kašpařík Tomáš</t>
  </si>
  <si>
    <t>SK Přerov</t>
  </si>
  <si>
    <t>Zachař Jiří</t>
  </si>
  <si>
    <t>Orel Vysoké Mýto</t>
  </si>
  <si>
    <t>Švorčík Petr</t>
  </si>
  <si>
    <t>Doležal Martin</t>
  </si>
  <si>
    <t>SPS Sázava</t>
  </si>
  <si>
    <t>Pražák Tomáš</t>
  </si>
  <si>
    <t>Jiskra Hylváty - Kuželky</t>
  </si>
  <si>
    <t>Mlynář Petr</t>
  </si>
  <si>
    <t>Dolní Dobrouč</t>
  </si>
  <si>
    <t>Hampl Alois</t>
  </si>
  <si>
    <t>Ostrov</t>
  </si>
  <si>
    <t>D2</t>
  </si>
  <si>
    <t>Toman Zdeněk</t>
  </si>
  <si>
    <t>Pilgr Luděk</t>
  </si>
  <si>
    <t>OB Česká Třebová</t>
  </si>
  <si>
    <t>D3</t>
  </si>
  <si>
    <t>Lipenský Jiří</t>
  </si>
  <si>
    <t>Borek Petr</t>
  </si>
  <si>
    <t>Dušek Pavel</t>
  </si>
  <si>
    <t>Bednář Martin</t>
  </si>
  <si>
    <t>Muži C</t>
  </si>
  <si>
    <t>Stránský Aleš</t>
  </si>
  <si>
    <t>Ožana Václav</t>
  </si>
  <si>
    <t>www.Zakisova-skolabehu.cz</t>
  </si>
  <si>
    <t>Scheuer Jan</t>
  </si>
  <si>
    <t>Activity Lanškroun</t>
  </si>
  <si>
    <t>Skyba Martin</t>
  </si>
  <si>
    <t>Orel Židenice</t>
  </si>
  <si>
    <t>Groš Štefan</t>
  </si>
  <si>
    <t>S.K.Valašské Království</t>
  </si>
  <si>
    <t>Kobliha Milan</t>
  </si>
  <si>
    <t>LRS Vyškov</t>
  </si>
  <si>
    <t>Razým Jan</t>
  </si>
  <si>
    <t>Valenta Michal</t>
  </si>
  <si>
    <t>Prales Tužín</t>
  </si>
  <si>
    <t>Mlynář Vlastimil</t>
  </si>
  <si>
    <t>Kresta Roman</t>
  </si>
  <si>
    <t>Gratz Luděk</t>
  </si>
  <si>
    <t>Sokol Ústí n O</t>
  </si>
  <si>
    <t>Plíva Vladimír</t>
  </si>
  <si>
    <t>Muži D</t>
  </si>
  <si>
    <t>Mach František</t>
  </si>
  <si>
    <t>Ski-klub Jablonec</t>
  </si>
  <si>
    <t>Pechek František</t>
  </si>
  <si>
    <t>TJ Maratonstav Úpice</t>
  </si>
  <si>
    <t>Brtník Jiří</t>
  </si>
  <si>
    <t>Čáp Bohuslav</t>
  </si>
  <si>
    <t>Orel Hradec Králové</t>
  </si>
  <si>
    <t>Trejbal Karel</t>
  </si>
  <si>
    <t>SKP Mladá Boleslav</t>
  </si>
  <si>
    <t>Muži E</t>
  </si>
  <si>
    <t>Krátký František</t>
  </si>
  <si>
    <t>Groh Stanislav</t>
  </si>
  <si>
    <t>AC Vrchlabí</t>
  </si>
  <si>
    <t>Sadílek Ota</t>
  </si>
  <si>
    <t>Tomíšek Jindřich</t>
  </si>
  <si>
    <t>Orel Horní Moštěnice</t>
  </si>
  <si>
    <t>Marek Jiří</t>
  </si>
  <si>
    <t>Ženy A</t>
  </si>
  <si>
    <t>Mikešová Jana</t>
  </si>
  <si>
    <t>Sokol Nová Paka</t>
  </si>
  <si>
    <t>Leszczynska Dominika</t>
  </si>
  <si>
    <t>Habásková Lenka</t>
  </si>
  <si>
    <t>Lysá nad Labem</t>
  </si>
  <si>
    <t>Ženy B</t>
  </si>
  <si>
    <t>Dušková Lenka</t>
  </si>
  <si>
    <t>Brumlichová Romana</t>
  </si>
  <si>
    <t>Medvědí Doupě</t>
  </si>
  <si>
    <t>Šimůnková Pavla</t>
  </si>
  <si>
    <t>Frišová Kateřina</t>
  </si>
  <si>
    <t>Čerti Kunčina</t>
  </si>
  <si>
    <t>Pirklová Markéta</t>
  </si>
  <si>
    <t>Tomanová Lenka</t>
  </si>
  <si>
    <t>Ženy C</t>
  </si>
  <si>
    <t>Matyášová Jana</t>
  </si>
  <si>
    <t>Černá Markéta</t>
  </si>
  <si>
    <t>Jirásková Eva</t>
  </si>
  <si>
    <t>Lanškroun</t>
  </si>
  <si>
    <t>Cinková Jitka</t>
  </si>
  <si>
    <t>AC Pardubice</t>
  </si>
  <si>
    <t>Málková Anna</t>
  </si>
  <si>
    <t>Šternerová Hana</t>
  </si>
  <si>
    <t>Hradec Králové</t>
  </si>
  <si>
    <t>Ženy D</t>
  </si>
  <si>
    <t>Pavlů Blanka</t>
  </si>
  <si>
    <t>Dvořáková Eva</t>
  </si>
  <si>
    <t>Prostějov</t>
  </si>
  <si>
    <t>Ehrenbergerová Marta</t>
  </si>
  <si>
    <t>Rossi Lenka</t>
  </si>
  <si>
    <t>Vraštilová Miloslava</t>
  </si>
  <si>
    <t>Lidový běh Ž</t>
  </si>
  <si>
    <t>Slabáková Lenka</t>
  </si>
  <si>
    <t>Pazderová Alena</t>
  </si>
  <si>
    <t>Vysoké Mýto</t>
  </si>
  <si>
    <t>Matyášová Jitka</t>
  </si>
  <si>
    <t>Jílková Alena</t>
  </si>
  <si>
    <t>Moravská Třebová</t>
  </si>
  <si>
    <t>Svobodová Martina</t>
  </si>
  <si>
    <t>Borková Adéla</t>
  </si>
  <si>
    <t>Kessnerová Martina</t>
  </si>
  <si>
    <t>Sedláčková Hedvika</t>
  </si>
  <si>
    <t>Halasová Jana</t>
  </si>
  <si>
    <t>Lidový běh M</t>
  </si>
  <si>
    <t>Sedláček Roman</t>
  </si>
  <si>
    <t>Hronek Jaroslav</t>
  </si>
  <si>
    <t>Matějíček Petr</t>
  </si>
  <si>
    <t>Moravec Jan</t>
  </si>
  <si>
    <t>Borek Viktor</t>
  </si>
  <si>
    <t>Halas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</si>
</sst>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"/>
    <numFmt numFmtId="165" formatCode="hh:mm:ss.00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 CE"/>
      <family val="2"/>
      <charset val="238"/>
    </font>
    <font>
      <i/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10"/>
      <color rgb="FF000000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21" fontId="4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2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21" fontId="7" fillId="0" borderId="0" xfId="0" applyNumberFormat="1" applyFont="1" applyAlignment="1">
      <alignment horizontal="center"/>
    </xf>
    <xf numFmtId="21" fontId="8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21" fontId="7" fillId="0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</xdr:row>
          <xdr:rowOff>0</xdr:rowOff>
        </xdr:from>
        <xdr:to>
          <xdr:col>9</xdr:col>
          <xdr:colOff>0</xdr:colOff>
          <xdr:row>2</xdr:row>
          <xdr:rowOff>0</xdr:rowOff>
        </xdr:to>
        <xdr:sp macro="" textlink="">
          <xdr:nvSpPr>
            <xdr:cNvPr id="1025" name="btnPrintVysledkListina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Tiskni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D2016_vysledk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ce"/>
      <sheetName val="StartListina"/>
      <sheetName val="DataCil"/>
      <sheetName val="Vysledky"/>
      <sheetName val="Konfig"/>
      <sheetName val="Vzory"/>
      <sheetName val="SND2016_vysledky"/>
    </sheetNames>
    <definedNames>
      <definedName name="ActiveList_tisk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kisova-skolabehu.cz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G141"/>
  <sheetViews>
    <sheetView tabSelected="1" topLeftCell="B1" workbookViewId="0">
      <selection activeCell="O20" sqref="O20"/>
    </sheetView>
  </sheetViews>
  <sheetFormatPr defaultRowHeight="15" x14ac:dyDescent="0.25"/>
  <cols>
    <col min="1" max="1" width="0" hidden="1" customWidth="1"/>
    <col min="2" max="3" width="5.7109375" customWidth="1"/>
    <col min="4" max="4" width="22.7109375" customWidth="1"/>
    <col min="5" max="5" width="24.7109375" customWidth="1"/>
    <col min="7" max="7" width="9.140625" style="1"/>
    <col min="9" max="9" width="0" hidden="1" customWidth="1"/>
    <col min="10" max="10" width="9.140625" style="1"/>
    <col min="13" max="13" width="9.140625" style="1"/>
    <col min="16" max="16" width="9.140625" style="1"/>
    <col min="19" max="19" width="9.140625" style="1"/>
    <col min="22" max="22" width="9.140625" style="1"/>
    <col min="25" max="25" width="9.140625" style="1"/>
    <col min="28" max="28" width="9.140625" style="1"/>
    <col min="31" max="31" width="9.140625" style="1"/>
    <col min="34" max="34" width="9.140625" style="1"/>
    <col min="37" max="37" width="9.140625" style="1"/>
    <col min="40" max="40" width="9.140625" style="1"/>
    <col min="43" max="43" width="9.140625" style="1"/>
    <col min="46" max="46" width="9.140625" style="1"/>
    <col min="49" max="49" width="9.140625" style="1"/>
    <col min="52" max="52" width="9.140625" style="1"/>
    <col min="55" max="55" width="9.140625" style="1"/>
    <col min="58" max="58" width="9.140625" style="1"/>
    <col min="61" max="61" width="9.140625" style="1"/>
    <col min="64" max="64" width="9.140625" style="1"/>
    <col min="67" max="67" width="9.140625" style="1"/>
    <col min="70" max="70" width="9.140625" style="1"/>
    <col min="73" max="73" width="9.140625" style="1"/>
    <col min="76" max="76" width="9.140625" style="1"/>
    <col min="79" max="79" width="9.140625" style="1"/>
    <col min="82" max="82" width="9.140625" style="1"/>
    <col min="85" max="85" width="9.140625" style="1"/>
    <col min="88" max="88" width="9.140625" style="1"/>
    <col min="91" max="91" width="9.140625" style="1"/>
    <col min="94" max="94" width="9.140625" style="1"/>
    <col min="97" max="97" width="9.140625" style="1"/>
    <col min="100" max="100" width="9.140625" style="1"/>
    <col min="103" max="103" width="9.140625" style="1"/>
    <col min="106" max="106" width="9.140625" style="1"/>
    <col min="109" max="109" width="9.140625" style="1"/>
    <col min="112" max="112" width="9.140625" style="1"/>
    <col min="115" max="115" width="9.140625" style="1"/>
    <col min="118" max="118" width="9.140625" style="1"/>
    <col min="121" max="121" width="9.140625" style="1"/>
    <col min="124" max="124" width="9.140625" style="1"/>
    <col min="127" max="127" width="9.140625" style="1"/>
    <col min="130" max="130" width="9.140625" style="1"/>
    <col min="133" max="133" width="9.140625" style="1"/>
    <col min="136" max="136" width="9.140625" style="1"/>
    <col min="139" max="139" width="9.140625" style="1"/>
    <col min="142" max="142" width="9.140625" style="1"/>
    <col min="145" max="145" width="9.140625" style="1"/>
    <col min="148" max="148" width="9.140625" style="1"/>
    <col min="151" max="151" width="9.140625" style="1"/>
    <col min="154" max="154" width="9.140625" style="1"/>
    <col min="157" max="157" width="9.140625" style="1"/>
    <col min="160" max="160" width="9.140625" style="1"/>
    <col min="163" max="163" width="9.140625" style="1"/>
    <col min="166" max="166" width="9.140625" style="1"/>
    <col min="169" max="169" width="9.140625" style="1"/>
    <col min="172" max="172" width="9.140625" style="1"/>
    <col min="175" max="175" width="9.140625" style="1"/>
    <col min="178" max="178" width="9.140625" style="1"/>
    <col min="181" max="181" width="9.140625" style="1"/>
    <col min="184" max="184" width="9.140625" style="1"/>
    <col min="187" max="187" width="9.140625" style="1"/>
    <col min="190" max="190" width="9.140625" style="1"/>
    <col min="193" max="193" width="9.140625" style="1"/>
    <col min="199" max="199" width="9.140625" style="1"/>
    <col min="202" max="202" width="9.140625" style="1"/>
    <col min="208" max="208" width="9.140625" style="1"/>
    <col min="211" max="211" width="9.140625" style="1"/>
    <col min="214" max="214" width="9.140625" style="1"/>
    <col min="217" max="217" width="9.140625" style="1"/>
    <col min="220" max="220" width="9.140625" style="1"/>
    <col min="223" max="223" width="9.140625" style="1"/>
    <col min="226" max="226" width="9.140625" style="1"/>
    <col min="229" max="229" width="9.140625" style="1"/>
    <col min="232" max="232" width="9.140625" style="1"/>
    <col min="235" max="235" width="9.140625" style="1"/>
    <col min="238" max="238" width="9.140625" style="1"/>
    <col min="241" max="241" width="9.140625" style="1"/>
    <col min="244" max="244" width="9.140625" style="1"/>
    <col min="247" max="247" width="9.140625" style="1"/>
    <col min="250" max="250" width="9.140625" style="1"/>
    <col min="253" max="253" width="9.140625" style="1"/>
    <col min="256" max="256" width="9.140625" style="1"/>
    <col min="259" max="259" width="9.140625" style="1"/>
    <col min="262" max="262" width="9.140625" style="1"/>
    <col min="265" max="265" width="9.140625" style="1"/>
    <col min="274" max="274" width="9.140625" style="1"/>
    <col min="277" max="277" width="9.140625" style="1"/>
    <col min="280" max="280" width="9.140625" style="1"/>
    <col min="283" max="283" width="9.140625" style="1"/>
    <col min="286" max="286" width="9.140625" style="1"/>
    <col min="289" max="289" width="9.140625" style="1"/>
    <col min="292" max="292" width="9.140625" style="1"/>
    <col min="295" max="295" width="9.140625" style="1"/>
    <col min="298" max="298" width="9.140625" style="1"/>
    <col min="301" max="301" width="9.140625" style="1"/>
    <col min="304" max="304" width="9.140625" style="1"/>
    <col min="307" max="307" width="9.140625" style="1"/>
    <col min="310" max="310" width="9.140625" style="1"/>
    <col min="313" max="313" width="9.140625" style="1"/>
    <col min="316" max="316" width="9.140625" style="1"/>
    <col min="319" max="319" width="9.140625" style="1"/>
    <col min="322" max="322" width="9.140625" style="1"/>
    <col min="328" max="328" width="9.140625" style="1"/>
    <col min="331" max="331" width="9.140625" style="1"/>
    <col min="334" max="334" width="9.140625" style="1"/>
    <col min="337" max="337" width="9.140625" style="1"/>
    <col min="340" max="340" width="9.140625" style="1"/>
    <col min="343" max="343" width="9.140625" style="1"/>
    <col min="346" max="346" width="9.140625" style="1"/>
    <col min="355" max="355" width="9.140625" style="1"/>
    <col min="358" max="358" width="9.140625" style="1"/>
    <col min="361" max="361" width="9.140625" style="1"/>
    <col min="364" max="364" width="9.140625" style="1"/>
    <col min="367" max="367" width="9.140625" style="1"/>
    <col min="370" max="370" width="9.140625" style="1"/>
    <col min="379" max="379" width="9.140625" style="1"/>
    <col min="382" max="382" width="9.140625" style="1"/>
    <col min="385" max="385" width="9.140625" style="1"/>
    <col min="388" max="388" width="9.140625" style="1"/>
    <col min="391" max="391" width="9.140625" style="1"/>
    <col min="394" max="394" width="9.140625" style="1"/>
    <col min="397" max="397" width="9.140625" style="1"/>
    <col min="400" max="400" width="9.140625" style="1"/>
    <col min="403" max="403" width="9.140625" style="1"/>
    <col min="406" max="406" width="9.140625" style="1"/>
    <col min="409" max="409" width="9.140625" style="1"/>
    <col min="415" max="415" width="9.140625" style="1"/>
    <col min="418" max="418" width="9.140625" style="1"/>
    <col min="421" max="421" width="9.140625" style="1"/>
    <col min="424" max="424" width="9.140625" style="1"/>
    <col min="430" max="430" width="9.140625" style="1"/>
    <col min="433" max="433" width="9.140625" style="1"/>
    <col min="436" max="436" width="9.140625" style="1"/>
    <col min="439" max="439" width="9.140625" style="1"/>
    <col min="445" max="445" width="9.140625" style="1"/>
    <col min="450" max="450" width="9.140625" style="1"/>
    <col min="453" max="453" width="9.140625" style="1"/>
    <col min="460" max="460" width="9.140625" style="1"/>
    <col min="463" max="463" width="9.140625" style="1"/>
    <col min="466" max="466" width="9.140625" style="1"/>
    <col min="468" max="468" width="9.140625" style="1"/>
    <col min="471" max="471" width="9.140625" style="1"/>
    <col min="473" max="473" width="9.140625" style="1"/>
    <col min="475" max="475" width="9.140625" style="1"/>
    <col min="477" max="477" width="9.140625" style="1"/>
    <col min="479" max="479" width="9.140625" style="1"/>
    <col min="481" max="481" width="9.140625" style="1"/>
    <col min="483" max="483" width="9.140625" style="1"/>
    <col min="487" max="487" width="9.140625" style="1"/>
    <col min="489" max="489" width="9.140625" style="1"/>
    <col min="491" max="491" width="9.140625" style="1"/>
    <col min="497" max="497" width="9.140625" style="1"/>
    <col min="501" max="501" width="9.140625" style="1"/>
    <col min="503" max="503" width="9.140625" style="1"/>
    <col min="505" max="505" width="9.140625" style="1"/>
    <col min="507" max="507" width="9.140625" style="1"/>
    <col min="509" max="509" width="9.140625" style="1"/>
    <col min="511" max="511" width="9.140625" style="1"/>
    <col min="515" max="515" width="9.140625" style="1"/>
    <col min="517" max="517" width="9.140625" style="1"/>
    <col min="521" max="521" width="9.140625" style="1"/>
    <col min="523" max="523" width="9.140625" style="1"/>
    <col min="525" max="525" width="9.140625" style="2"/>
    <col min="527" max="527" width="9.140625" style="3"/>
  </cols>
  <sheetData>
    <row r="3" spans="1:9" ht="15.75" x14ac:dyDescent="0.25">
      <c r="A3" s="4"/>
      <c r="B3" s="5" t="s">
        <v>0</v>
      </c>
      <c r="C3" s="4"/>
      <c r="D3" s="6"/>
      <c r="E3" s="7" t="s">
        <v>1</v>
      </c>
      <c r="F3" s="8"/>
      <c r="G3" s="9"/>
      <c r="H3" s="10" t="s">
        <v>2</v>
      </c>
    </row>
    <row r="4" spans="1:9" x14ac:dyDescent="0.25">
      <c r="A4" s="11"/>
      <c r="B4" s="11" t="s">
        <v>3</v>
      </c>
      <c r="C4" s="11" t="s">
        <v>4</v>
      </c>
      <c r="D4" s="12" t="s">
        <v>5</v>
      </c>
      <c r="E4" s="13" t="s">
        <v>6</v>
      </c>
      <c r="F4" s="11" t="s">
        <v>7</v>
      </c>
      <c r="G4" s="14" t="s">
        <v>8</v>
      </c>
      <c r="H4" s="11" t="s">
        <v>9</v>
      </c>
    </row>
    <row r="5" spans="1:9" x14ac:dyDescent="0.25">
      <c r="A5" s="15"/>
      <c r="B5" s="16">
        <v>1</v>
      </c>
      <c r="C5" s="15">
        <v>314</v>
      </c>
      <c r="D5" s="17" t="s">
        <v>10</v>
      </c>
      <c r="E5" s="17" t="s">
        <v>11</v>
      </c>
      <c r="F5" s="15">
        <v>1997</v>
      </c>
      <c r="G5" s="18">
        <v>2.1562499999999998E-2</v>
      </c>
      <c r="H5" s="19">
        <v>0</v>
      </c>
      <c r="I5" s="17" t="s">
        <v>0</v>
      </c>
    </row>
    <row r="6" spans="1:9" x14ac:dyDescent="0.25">
      <c r="A6" s="15"/>
      <c r="B6" s="16">
        <v>2</v>
      </c>
      <c r="C6" s="15">
        <v>328</v>
      </c>
      <c r="D6" s="17" t="s">
        <v>12</v>
      </c>
      <c r="E6" s="17" t="s">
        <v>13</v>
      </c>
      <c r="F6" s="15">
        <v>1999</v>
      </c>
      <c r="G6" s="18">
        <v>3.1064814814814816E-2</v>
      </c>
      <c r="H6" s="19">
        <f>G6-G5</f>
        <v>9.5023148148148176E-3</v>
      </c>
      <c r="I6" s="17" t="s">
        <v>0</v>
      </c>
    </row>
    <row r="7" spans="1:9" x14ac:dyDescent="0.25">
      <c r="A7" s="15"/>
      <c r="B7" s="16">
        <v>3</v>
      </c>
      <c r="C7" s="15">
        <v>315</v>
      </c>
      <c r="D7" s="17" t="s">
        <v>14</v>
      </c>
      <c r="E7" s="17" t="s">
        <v>15</v>
      </c>
      <c r="F7" s="15">
        <v>1999</v>
      </c>
      <c r="G7" s="18">
        <v>3.3715277777777775E-2</v>
      </c>
      <c r="H7" s="19">
        <f>G7-G5</f>
        <v>1.2152777777777776E-2</v>
      </c>
      <c r="I7" s="17" t="s">
        <v>0</v>
      </c>
    </row>
    <row r="8" spans="1:9" x14ac:dyDescent="0.25">
      <c r="A8" s="15" t="s">
        <v>16</v>
      </c>
      <c r="B8" s="16">
        <v>4</v>
      </c>
      <c r="C8" s="15">
        <v>340</v>
      </c>
      <c r="D8" s="17" t="s">
        <v>17</v>
      </c>
      <c r="E8" s="17" t="s">
        <v>18</v>
      </c>
      <c r="F8" s="15">
        <v>1999</v>
      </c>
      <c r="G8" s="18">
        <v>3.4351851851851849E-2</v>
      </c>
      <c r="H8" s="19">
        <f>G8-G5</f>
        <v>1.278935185185185E-2</v>
      </c>
      <c r="I8" s="17" t="s">
        <v>0</v>
      </c>
    </row>
    <row r="9" spans="1:9" x14ac:dyDescent="0.25">
      <c r="A9" s="15"/>
      <c r="B9" s="16">
        <v>5</v>
      </c>
      <c r="C9" s="15">
        <v>341</v>
      </c>
      <c r="D9" s="17" t="s">
        <v>19</v>
      </c>
      <c r="E9" s="17" t="s">
        <v>20</v>
      </c>
      <c r="F9" s="15">
        <v>2002</v>
      </c>
      <c r="G9" s="18">
        <v>3.4826388888888886E-2</v>
      </c>
      <c r="H9" s="19">
        <f>G9-G5</f>
        <v>1.3263888888888888E-2</v>
      </c>
      <c r="I9" s="17" t="s">
        <v>0</v>
      </c>
    </row>
    <row r="10" spans="1:9" x14ac:dyDescent="0.25">
      <c r="A10" s="20"/>
      <c r="B10" s="16">
        <v>6</v>
      </c>
      <c r="C10" s="20">
        <v>308</v>
      </c>
      <c r="D10" s="21" t="s">
        <v>21</v>
      </c>
      <c r="E10" s="21" t="s">
        <v>22</v>
      </c>
      <c r="F10" s="20">
        <v>1999</v>
      </c>
      <c r="G10" s="22">
        <v>3.5173611111111114E-2</v>
      </c>
      <c r="H10" s="19">
        <f>G10-G5</f>
        <v>1.3611111111111115E-2</v>
      </c>
      <c r="I10" s="21" t="s">
        <v>0</v>
      </c>
    </row>
    <row r="11" spans="1:9" x14ac:dyDescent="0.25">
      <c r="A11" s="15"/>
      <c r="B11" s="16">
        <v>7</v>
      </c>
      <c r="C11" s="15">
        <v>334</v>
      </c>
      <c r="D11" s="17" t="s">
        <v>23</v>
      </c>
      <c r="E11" s="17" t="s">
        <v>24</v>
      </c>
      <c r="F11" s="15">
        <v>1999</v>
      </c>
      <c r="G11" s="18">
        <v>3.6099537037037034E-2</v>
      </c>
      <c r="H11" s="19">
        <f>G11-G5</f>
        <v>1.4537037037037036E-2</v>
      </c>
      <c r="I11" s="17" t="s">
        <v>0</v>
      </c>
    </row>
    <row r="12" spans="1:9" x14ac:dyDescent="0.25">
      <c r="A12" s="15"/>
      <c r="B12" s="16"/>
      <c r="C12" s="15"/>
      <c r="D12" s="17"/>
      <c r="E12" s="17"/>
      <c r="F12" s="15"/>
      <c r="G12" s="18"/>
      <c r="H12" s="19"/>
      <c r="I12" s="17"/>
    </row>
    <row r="13" spans="1:9" ht="15.75" x14ac:dyDescent="0.25">
      <c r="A13" s="4"/>
      <c r="B13" s="5" t="s">
        <v>25</v>
      </c>
      <c r="C13" s="4"/>
      <c r="D13" s="6"/>
      <c r="E13" s="7" t="s">
        <v>1</v>
      </c>
      <c r="F13" s="8"/>
      <c r="G13" s="9"/>
      <c r="H13" s="10" t="s">
        <v>2</v>
      </c>
      <c r="I13" s="17"/>
    </row>
    <row r="14" spans="1:9" x14ac:dyDescent="0.25">
      <c r="A14" s="11"/>
      <c r="B14" s="11" t="s">
        <v>3</v>
      </c>
      <c r="C14" s="11" t="s">
        <v>4</v>
      </c>
      <c r="D14" s="12" t="s">
        <v>5</v>
      </c>
      <c r="E14" s="13" t="s">
        <v>6</v>
      </c>
      <c r="F14" s="11" t="s">
        <v>7</v>
      </c>
      <c r="G14" s="14" t="s">
        <v>8</v>
      </c>
      <c r="H14" s="11" t="s">
        <v>9</v>
      </c>
      <c r="I14" s="17"/>
    </row>
    <row r="15" spans="1:9" x14ac:dyDescent="0.25">
      <c r="A15" s="15"/>
      <c r="B15" s="16">
        <v>1</v>
      </c>
      <c r="C15" s="15">
        <v>345</v>
      </c>
      <c r="D15" s="17" t="s">
        <v>26</v>
      </c>
      <c r="E15" s="17" t="s">
        <v>27</v>
      </c>
      <c r="F15" s="15">
        <v>1997</v>
      </c>
      <c r="G15" s="18">
        <v>1.9074074074074073E-2</v>
      </c>
      <c r="H15" s="19">
        <v>0</v>
      </c>
      <c r="I15" s="17" t="s">
        <v>25</v>
      </c>
    </row>
    <row r="16" spans="1:9" x14ac:dyDescent="0.25">
      <c r="A16" s="15"/>
      <c r="B16" s="16">
        <v>2</v>
      </c>
      <c r="C16" s="15">
        <v>301</v>
      </c>
      <c r="D16" s="17" t="s">
        <v>28</v>
      </c>
      <c r="E16" s="17" t="s">
        <v>29</v>
      </c>
      <c r="F16" s="15">
        <v>1999</v>
      </c>
      <c r="G16" s="18">
        <v>1.96875E-2</v>
      </c>
      <c r="H16" s="19">
        <f>G16-G15</f>
        <v>6.1342592592592698E-4</v>
      </c>
      <c r="I16" s="17" t="s">
        <v>25</v>
      </c>
    </row>
    <row r="17" spans="1:9" x14ac:dyDescent="0.25">
      <c r="A17" s="15"/>
      <c r="B17" s="16">
        <v>3</v>
      </c>
      <c r="C17" s="15">
        <v>329</v>
      </c>
      <c r="D17" s="17" t="s">
        <v>30</v>
      </c>
      <c r="E17" s="17" t="s">
        <v>31</v>
      </c>
      <c r="F17" s="15">
        <v>1998</v>
      </c>
      <c r="G17" s="18">
        <v>2.0081018518518519E-2</v>
      </c>
      <c r="H17" s="19">
        <f>G17-G15</f>
        <v>1.0069444444444457E-3</v>
      </c>
      <c r="I17" s="17" t="s">
        <v>25</v>
      </c>
    </row>
    <row r="18" spans="1:9" x14ac:dyDescent="0.25">
      <c r="A18" s="15" t="s">
        <v>32</v>
      </c>
      <c r="B18" s="16">
        <v>4</v>
      </c>
      <c r="C18" s="15">
        <v>309</v>
      </c>
      <c r="D18" s="17" t="s">
        <v>33</v>
      </c>
      <c r="E18" s="17" t="s">
        <v>22</v>
      </c>
      <c r="F18" s="15">
        <v>1998</v>
      </c>
      <c r="G18" s="18">
        <v>2.4930555555555556E-2</v>
      </c>
      <c r="H18" s="19">
        <f>G18-G15</f>
        <v>5.8564814814814833E-3</v>
      </c>
      <c r="I18" s="17" t="s">
        <v>25</v>
      </c>
    </row>
    <row r="19" spans="1:9" x14ac:dyDescent="0.25">
      <c r="A19" s="15"/>
      <c r="B19" s="16">
        <v>5</v>
      </c>
      <c r="C19" s="15">
        <v>327</v>
      </c>
      <c r="D19" s="17" t="s">
        <v>34</v>
      </c>
      <c r="E19" s="17" t="s">
        <v>35</v>
      </c>
      <c r="F19" s="15">
        <v>1999</v>
      </c>
      <c r="G19" s="18">
        <v>2.5335648148148149E-2</v>
      </c>
      <c r="H19" s="19">
        <f>G19-G15</f>
        <v>6.2615740740740757E-3</v>
      </c>
      <c r="I19" s="17" t="s">
        <v>25</v>
      </c>
    </row>
    <row r="20" spans="1:9" x14ac:dyDescent="0.25">
      <c r="A20" s="15"/>
      <c r="B20" s="16">
        <v>6</v>
      </c>
      <c r="C20" s="15">
        <v>310</v>
      </c>
      <c r="D20" s="17" t="s">
        <v>36</v>
      </c>
      <c r="E20" s="17" t="s">
        <v>22</v>
      </c>
      <c r="F20" s="15">
        <v>2001</v>
      </c>
      <c r="G20" s="18">
        <v>2.8009259259259258E-2</v>
      </c>
      <c r="H20" s="19">
        <f>G20-G15</f>
        <v>8.9351851851851849E-3</v>
      </c>
      <c r="I20" s="17" t="s">
        <v>25</v>
      </c>
    </row>
    <row r="21" spans="1:9" x14ac:dyDescent="0.25">
      <c r="A21" s="15"/>
      <c r="B21" s="16"/>
      <c r="C21" s="15"/>
      <c r="D21" s="17"/>
      <c r="E21" s="17"/>
      <c r="F21" s="15"/>
      <c r="G21" s="18"/>
      <c r="H21" s="19"/>
      <c r="I21" s="17"/>
    </row>
    <row r="22" spans="1:9" ht="15.75" x14ac:dyDescent="0.25">
      <c r="A22" s="4"/>
      <c r="B22" s="5" t="s">
        <v>37</v>
      </c>
      <c r="C22" s="4"/>
      <c r="D22" s="6"/>
      <c r="E22" s="7" t="s">
        <v>38</v>
      </c>
      <c r="F22" s="8"/>
      <c r="G22" s="9"/>
      <c r="H22" s="10" t="s">
        <v>2</v>
      </c>
      <c r="I22" s="17"/>
    </row>
    <row r="23" spans="1:9" x14ac:dyDescent="0.25">
      <c r="A23" s="11"/>
      <c r="B23" s="11" t="s">
        <v>3</v>
      </c>
      <c r="C23" s="11" t="s">
        <v>4</v>
      </c>
      <c r="D23" s="12" t="s">
        <v>5</v>
      </c>
      <c r="E23" s="13" t="s">
        <v>6</v>
      </c>
      <c r="F23" s="11" t="s">
        <v>7</v>
      </c>
      <c r="G23" s="14" t="s">
        <v>8</v>
      </c>
      <c r="H23" s="11" t="s">
        <v>9</v>
      </c>
      <c r="I23" s="17"/>
    </row>
    <row r="24" spans="1:9" x14ac:dyDescent="0.25">
      <c r="A24" s="15"/>
      <c r="B24" s="16">
        <v>1</v>
      </c>
      <c r="C24" s="15">
        <v>217</v>
      </c>
      <c r="D24" s="17" t="s">
        <v>39</v>
      </c>
      <c r="E24" s="17" t="s">
        <v>11</v>
      </c>
      <c r="F24" s="15">
        <v>1993</v>
      </c>
      <c r="G24" s="18">
        <v>3.1597222222222221E-2</v>
      </c>
      <c r="H24" s="19">
        <v>0</v>
      </c>
      <c r="I24" s="17" t="s">
        <v>37</v>
      </c>
    </row>
    <row r="25" spans="1:9" x14ac:dyDescent="0.25">
      <c r="A25" s="15"/>
      <c r="B25" s="16">
        <v>2</v>
      </c>
      <c r="C25" s="15">
        <v>246</v>
      </c>
      <c r="D25" s="17" t="s">
        <v>40</v>
      </c>
      <c r="E25" s="17" t="s">
        <v>41</v>
      </c>
      <c r="F25" s="15">
        <v>1986</v>
      </c>
      <c r="G25" s="18">
        <v>3.5370370370370371E-2</v>
      </c>
      <c r="H25" s="19">
        <f>G25-G24</f>
        <v>3.7731481481481505E-3</v>
      </c>
      <c r="I25" s="17" t="s">
        <v>37</v>
      </c>
    </row>
    <row r="26" spans="1:9" x14ac:dyDescent="0.25">
      <c r="A26" s="15" t="s">
        <v>32</v>
      </c>
      <c r="B26" s="16">
        <v>3</v>
      </c>
      <c r="C26" s="15">
        <v>245</v>
      </c>
      <c r="D26" s="17" t="s">
        <v>42</v>
      </c>
      <c r="E26" s="17" t="s">
        <v>24</v>
      </c>
      <c r="F26" s="15">
        <v>1977</v>
      </c>
      <c r="G26" s="18">
        <v>3.5520833333333335E-2</v>
      </c>
      <c r="H26" s="19">
        <f>G26-G24</f>
        <v>3.9236111111111138E-3</v>
      </c>
      <c r="I26" s="17" t="s">
        <v>37</v>
      </c>
    </row>
    <row r="27" spans="1:9" x14ac:dyDescent="0.25">
      <c r="A27" s="15"/>
      <c r="B27" s="16">
        <v>4</v>
      </c>
      <c r="C27" s="15">
        <v>233</v>
      </c>
      <c r="D27" s="17" t="s">
        <v>43</v>
      </c>
      <c r="E27" s="17" t="s">
        <v>11</v>
      </c>
      <c r="F27" s="15">
        <v>1987</v>
      </c>
      <c r="G27" s="18">
        <v>3.6562499999999998E-2</v>
      </c>
      <c r="H27" s="19">
        <f>G27-G24</f>
        <v>4.9652777777777768E-3</v>
      </c>
      <c r="I27" s="17" t="s">
        <v>37</v>
      </c>
    </row>
    <row r="28" spans="1:9" x14ac:dyDescent="0.25">
      <c r="A28" s="15"/>
      <c r="B28" s="16">
        <v>5</v>
      </c>
      <c r="C28" s="15">
        <v>226</v>
      </c>
      <c r="D28" s="17" t="s">
        <v>44</v>
      </c>
      <c r="E28" s="17" t="s">
        <v>45</v>
      </c>
      <c r="F28" s="15">
        <v>1987</v>
      </c>
      <c r="G28" s="18">
        <v>3.6597222222222225E-2</v>
      </c>
      <c r="H28" s="19">
        <f>G28-G24</f>
        <v>5.0000000000000044E-3</v>
      </c>
      <c r="I28" s="17" t="s">
        <v>37</v>
      </c>
    </row>
    <row r="29" spans="1:9" x14ac:dyDescent="0.25">
      <c r="A29" s="15"/>
      <c r="B29" s="16">
        <v>6</v>
      </c>
      <c r="C29" s="15">
        <v>240</v>
      </c>
      <c r="D29" s="17" t="s">
        <v>46</v>
      </c>
      <c r="E29" s="17" t="s">
        <v>47</v>
      </c>
      <c r="F29" s="15">
        <v>1992</v>
      </c>
      <c r="G29" s="18">
        <v>3.6620370370370373E-2</v>
      </c>
      <c r="H29" s="19">
        <f>G29-G24</f>
        <v>5.0231481481481516E-3</v>
      </c>
      <c r="I29" s="17" t="s">
        <v>37</v>
      </c>
    </row>
    <row r="30" spans="1:9" x14ac:dyDescent="0.25">
      <c r="A30" s="15"/>
      <c r="B30" s="16">
        <v>7</v>
      </c>
      <c r="C30" s="15">
        <v>234</v>
      </c>
      <c r="D30" s="17" t="s">
        <v>48</v>
      </c>
      <c r="E30" s="17" t="s">
        <v>49</v>
      </c>
      <c r="F30" s="15">
        <v>1985</v>
      </c>
      <c r="G30" s="18">
        <v>3.6863425925925924E-2</v>
      </c>
      <c r="H30" s="19">
        <f>G30-G24</f>
        <v>5.2662037037037035E-3</v>
      </c>
      <c r="I30" s="17" t="s">
        <v>37</v>
      </c>
    </row>
    <row r="31" spans="1:9" x14ac:dyDescent="0.25">
      <c r="A31" s="15" t="s">
        <v>50</v>
      </c>
      <c r="B31" s="16">
        <v>8</v>
      </c>
      <c r="C31" s="15">
        <v>203</v>
      </c>
      <c r="D31" s="17" t="s">
        <v>51</v>
      </c>
      <c r="E31" s="17" t="s">
        <v>18</v>
      </c>
      <c r="F31" s="15">
        <v>1987</v>
      </c>
      <c r="G31" s="18">
        <v>3.8425925925925926E-2</v>
      </c>
      <c r="H31" s="19">
        <f>G31-G24</f>
        <v>6.8287037037037049E-3</v>
      </c>
      <c r="I31" s="17" t="s">
        <v>37</v>
      </c>
    </row>
    <row r="32" spans="1:9" x14ac:dyDescent="0.25">
      <c r="A32" s="15"/>
      <c r="B32" s="16">
        <v>9</v>
      </c>
      <c r="C32" s="15">
        <v>267</v>
      </c>
      <c r="D32" s="17" t="s">
        <v>52</v>
      </c>
      <c r="E32" s="17" t="s">
        <v>35</v>
      </c>
      <c r="F32" s="15">
        <v>1991</v>
      </c>
      <c r="G32" s="18">
        <v>3.9687500000000001E-2</v>
      </c>
      <c r="H32" s="19">
        <f>G32-G24</f>
        <v>8.0902777777777796E-3</v>
      </c>
      <c r="I32" s="17" t="s">
        <v>37</v>
      </c>
    </row>
    <row r="33" spans="1:9" x14ac:dyDescent="0.25">
      <c r="A33" s="15"/>
      <c r="B33" s="16">
        <v>10</v>
      </c>
      <c r="C33" s="15">
        <v>235</v>
      </c>
      <c r="D33" s="17" t="s">
        <v>53</v>
      </c>
      <c r="E33" s="17" t="s">
        <v>11</v>
      </c>
      <c r="F33" s="15">
        <v>1982</v>
      </c>
      <c r="G33" s="18">
        <v>4.103009259259259E-2</v>
      </c>
      <c r="H33" s="19">
        <f>G33-G24</f>
        <v>9.4328703703703692E-3</v>
      </c>
      <c r="I33" s="17" t="s">
        <v>37</v>
      </c>
    </row>
    <row r="34" spans="1:9" x14ac:dyDescent="0.25">
      <c r="A34" s="15"/>
      <c r="B34" s="16">
        <v>11</v>
      </c>
      <c r="C34" s="15">
        <v>227</v>
      </c>
      <c r="D34" s="17" t="s">
        <v>54</v>
      </c>
      <c r="E34" s="17" t="s">
        <v>55</v>
      </c>
      <c r="F34" s="15">
        <v>1989</v>
      </c>
      <c r="G34" s="18">
        <v>4.1597222222222223E-2</v>
      </c>
      <c r="H34" s="19">
        <f>G34-G24</f>
        <v>1.0000000000000002E-2</v>
      </c>
      <c r="I34" s="17" t="s">
        <v>37</v>
      </c>
    </row>
    <row r="35" spans="1:9" x14ac:dyDescent="0.25">
      <c r="A35" s="20"/>
      <c r="B35" s="16">
        <v>12</v>
      </c>
      <c r="C35" s="20">
        <v>228</v>
      </c>
      <c r="D35" s="21" t="s">
        <v>56</v>
      </c>
      <c r="E35" s="21" t="s">
        <v>57</v>
      </c>
      <c r="F35" s="20">
        <v>1989</v>
      </c>
      <c r="G35" s="22">
        <v>4.4085648148148152E-2</v>
      </c>
      <c r="H35" s="19">
        <f>G35-G24</f>
        <v>1.2488425925925931E-2</v>
      </c>
      <c r="I35" s="21" t="s">
        <v>37</v>
      </c>
    </row>
    <row r="36" spans="1:9" x14ac:dyDescent="0.25">
      <c r="A36" s="15"/>
      <c r="B36" s="16">
        <v>13</v>
      </c>
      <c r="C36" s="15">
        <v>238</v>
      </c>
      <c r="D36" s="17" t="s">
        <v>58</v>
      </c>
      <c r="E36" s="17" t="s">
        <v>59</v>
      </c>
      <c r="F36" s="15">
        <v>1979</v>
      </c>
      <c r="G36" s="18">
        <v>4.5289351851851851E-2</v>
      </c>
      <c r="H36" s="19">
        <f>G36-G24</f>
        <v>1.369212962962963E-2</v>
      </c>
      <c r="I36" s="17" t="s">
        <v>37</v>
      </c>
    </row>
    <row r="37" spans="1:9" x14ac:dyDescent="0.25">
      <c r="A37" s="15"/>
      <c r="B37" s="16">
        <v>14</v>
      </c>
      <c r="C37" s="15">
        <v>255</v>
      </c>
      <c r="D37" s="17" t="s">
        <v>60</v>
      </c>
      <c r="E37" s="17" t="s">
        <v>27</v>
      </c>
      <c r="F37" s="15">
        <v>1979</v>
      </c>
      <c r="G37" s="18" t="s">
        <v>61</v>
      </c>
      <c r="H37" s="19"/>
      <c r="I37" s="17" t="s">
        <v>37</v>
      </c>
    </row>
    <row r="38" spans="1:9" x14ac:dyDescent="0.25">
      <c r="A38" s="15"/>
      <c r="B38" s="16"/>
      <c r="C38" s="15"/>
      <c r="D38" s="17"/>
      <c r="E38" s="17"/>
      <c r="F38" s="15"/>
      <c r="G38" s="18"/>
      <c r="H38" s="19"/>
      <c r="I38" s="17"/>
    </row>
    <row r="39" spans="1:9" ht="15.75" x14ac:dyDescent="0.25">
      <c r="A39" s="4"/>
      <c r="B39" s="5" t="s">
        <v>62</v>
      </c>
      <c r="C39" s="4"/>
      <c r="D39" s="6"/>
      <c r="E39" s="7" t="s">
        <v>38</v>
      </c>
      <c r="F39" s="8"/>
      <c r="G39" s="9"/>
      <c r="H39" s="10" t="s">
        <v>2</v>
      </c>
      <c r="I39" s="17"/>
    </row>
    <row r="40" spans="1:9" x14ac:dyDescent="0.25">
      <c r="A40" s="11"/>
      <c r="B40" s="11" t="s">
        <v>3</v>
      </c>
      <c r="C40" s="11" t="s">
        <v>4</v>
      </c>
      <c r="D40" s="12" t="s">
        <v>5</v>
      </c>
      <c r="E40" s="13" t="s">
        <v>6</v>
      </c>
      <c r="F40" s="11" t="s">
        <v>7</v>
      </c>
      <c r="G40" s="14" t="s">
        <v>8</v>
      </c>
      <c r="H40" s="11" t="s">
        <v>9</v>
      </c>
      <c r="I40" s="17"/>
    </row>
    <row r="41" spans="1:9" x14ac:dyDescent="0.25">
      <c r="A41" s="15"/>
      <c r="B41" s="16">
        <v>1</v>
      </c>
      <c r="C41" s="15">
        <v>215</v>
      </c>
      <c r="D41" s="17" t="s">
        <v>63</v>
      </c>
      <c r="E41" s="17" t="s">
        <v>11</v>
      </c>
      <c r="F41" s="15">
        <v>1976</v>
      </c>
      <c r="G41" s="18">
        <v>3.2280092592592589E-2</v>
      </c>
      <c r="H41" s="19">
        <v>0</v>
      </c>
      <c r="I41" s="17" t="s">
        <v>62</v>
      </c>
    </row>
    <row r="42" spans="1:9" x14ac:dyDescent="0.25">
      <c r="A42" s="15"/>
      <c r="B42" s="16">
        <v>2</v>
      </c>
      <c r="C42" s="15">
        <v>237</v>
      </c>
      <c r="D42" s="17" t="s">
        <v>64</v>
      </c>
      <c r="E42" s="17" t="s">
        <v>65</v>
      </c>
      <c r="F42" s="15">
        <v>1972</v>
      </c>
      <c r="G42" s="18">
        <v>3.3923611111111113E-2</v>
      </c>
      <c r="H42" s="19">
        <f>G42-G41</f>
        <v>1.6435185185185233E-3</v>
      </c>
      <c r="I42" s="17" t="s">
        <v>62</v>
      </c>
    </row>
    <row r="43" spans="1:9" x14ac:dyDescent="0.25">
      <c r="A43" s="15"/>
      <c r="B43" s="16">
        <v>3</v>
      </c>
      <c r="C43" s="15">
        <v>257</v>
      </c>
      <c r="D43" s="17" t="s">
        <v>66</v>
      </c>
      <c r="E43" s="17" t="s">
        <v>27</v>
      </c>
      <c r="F43" s="15">
        <v>1976</v>
      </c>
      <c r="G43" s="18">
        <v>3.471064814814815E-2</v>
      </c>
      <c r="H43" s="19">
        <f>G43-G41</f>
        <v>2.4305555555555608E-3</v>
      </c>
      <c r="I43" s="17" t="s">
        <v>62</v>
      </c>
    </row>
    <row r="44" spans="1:9" x14ac:dyDescent="0.25">
      <c r="A44" s="15"/>
      <c r="B44" s="16">
        <v>4</v>
      </c>
      <c r="C44" s="15">
        <v>239</v>
      </c>
      <c r="D44" s="17" t="s">
        <v>67</v>
      </c>
      <c r="E44" s="17" t="s">
        <v>68</v>
      </c>
      <c r="F44" s="15">
        <v>1975</v>
      </c>
      <c r="G44" s="18">
        <v>3.6018518518518519E-2</v>
      </c>
      <c r="H44" s="19">
        <f>G44-G41</f>
        <v>3.7384259259259298E-3</v>
      </c>
      <c r="I44" s="17" t="s">
        <v>62</v>
      </c>
    </row>
    <row r="45" spans="1:9" x14ac:dyDescent="0.25">
      <c r="A45" s="15"/>
      <c r="B45" s="16">
        <v>5</v>
      </c>
      <c r="C45" s="15">
        <v>261</v>
      </c>
      <c r="D45" s="17" t="s">
        <v>69</v>
      </c>
      <c r="E45" s="17" t="s">
        <v>70</v>
      </c>
      <c r="F45" s="15">
        <v>1975</v>
      </c>
      <c r="G45" s="18">
        <v>3.6111111111111108E-2</v>
      </c>
      <c r="H45" s="19">
        <f>G45-G41</f>
        <v>3.8310185185185183E-3</v>
      </c>
      <c r="I45" s="17" t="s">
        <v>62</v>
      </c>
    </row>
    <row r="46" spans="1:9" x14ac:dyDescent="0.25">
      <c r="A46" s="15" t="s">
        <v>32</v>
      </c>
      <c r="B46" s="16">
        <v>6</v>
      </c>
      <c r="C46" s="15">
        <v>249</v>
      </c>
      <c r="D46" s="17" t="s">
        <v>71</v>
      </c>
      <c r="E46" s="17" t="s">
        <v>72</v>
      </c>
      <c r="F46" s="15">
        <v>1972</v>
      </c>
      <c r="G46" s="18">
        <v>3.8738425925925926E-2</v>
      </c>
      <c r="H46" s="19">
        <f>G46-G41</f>
        <v>6.4583333333333368E-3</v>
      </c>
      <c r="I46" s="17" t="s">
        <v>62</v>
      </c>
    </row>
    <row r="47" spans="1:9" x14ac:dyDescent="0.25">
      <c r="A47" s="15"/>
      <c r="B47" s="16">
        <v>7</v>
      </c>
      <c r="C47" s="15">
        <v>223</v>
      </c>
      <c r="D47" s="17" t="s">
        <v>73</v>
      </c>
      <c r="E47" s="17" t="s">
        <v>11</v>
      </c>
      <c r="F47" s="15">
        <v>1976</v>
      </c>
      <c r="G47" s="18">
        <v>3.9861111111111111E-2</v>
      </c>
      <c r="H47" s="19">
        <f>G47-G41</f>
        <v>7.5810185185185217E-3</v>
      </c>
      <c r="I47" s="17" t="s">
        <v>62</v>
      </c>
    </row>
    <row r="48" spans="1:9" x14ac:dyDescent="0.25">
      <c r="A48" s="15"/>
      <c r="B48" s="16">
        <v>8</v>
      </c>
      <c r="C48" s="15">
        <v>231</v>
      </c>
      <c r="D48" s="17" t="s">
        <v>74</v>
      </c>
      <c r="E48" s="17" t="s">
        <v>75</v>
      </c>
      <c r="F48" s="15">
        <v>1970</v>
      </c>
      <c r="G48" s="18">
        <v>4.0173611111111111E-2</v>
      </c>
      <c r="H48" s="19">
        <f>G48-G41</f>
        <v>7.8935185185185219E-3</v>
      </c>
      <c r="I48" s="17" t="s">
        <v>62</v>
      </c>
    </row>
    <row r="49" spans="1:9" x14ac:dyDescent="0.25">
      <c r="A49" s="15"/>
      <c r="B49" s="16">
        <v>9</v>
      </c>
      <c r="C49" s="15">
        <v>241</v>
      </c>
      <c r="D49" s="17" t="s">
        <v>76</v>
      </c>
      <c r="E49" s="17" t="s">
        <v>77</v>
      </c>
      <c r="F49" s="15">
        <v>1971</v>
      </c>
      <c r="G49" s="18">
        <v>4.2511574074074077E-2</v>
      </c>
      <c r="H49" s="19">
        <f>G49-G41</f>
        <v>1.0231481481481487E-2</v>
      </c>
      <c r="I49" s="17" t="s">
        <v>62</v>
      </c>
    </row>
    <row r="50" spans="1:9" x14ac:dyDescent="0.25">
      <c r="A50" s="15" t="s">
        <v>50</v>
      </c>
      <c r="B50" s="16">
        <v>10</v>
      </c>
      <c r="C50" s="15">
        <v>201</v>
      </c>
      <c r="D50" s="17" t="s">
        <v>78</v>
      </c>
      <c r="E50" s="17" t="s">
        <v>79</v>
      </c>
      <c r="F50" s="15">
        <v>1971</v>
      </c>
      <c r="G50" s="18">
        <v>4.2847222222222224E-2</v>
      </c>
      <c r="H50" s="19">
        <f>G50-G41</f>
        <v>1.0567129629629635E-2</v>
      </c>
      <c r="I50" s="17" t="s">
        <v>62</v>
      </c>
    </row>
    <row r="51" spans="1:9" x14ac:dyDescent="0.25">
      <c r="A51" s="20"/>
      <c r="B51" s="16">
        <v>11</v>
      </c>
      <c r="C51" s="20">
        <v>218</v>
      </c>
      <c r="D51" s="21" t="s">
        <v>80</v>
      </c>
      <c r="E51" s="21" t="s">
        <v>81</v>
      </c>
      <c r="F51" s="20">
        <v>1970</v>
      </c>
      <c r="G51" s="22">
        <v>4.3206018518518519E-2</v>
      </c>
      <c r="H51" s="19">
        <f>G51-G41</f>
        <v>1.0925925925925929E-2</v>
      </c>
      <c r="I51" s="17" t="s">
        <v>62</v>
      </c>
    </row>
    <row r="52" spans="1:9" x14ac:dyDescent="0.25">
      <c r="A52" s="15" t="s">
        <v>82</v>
      </c>
      <c r="B52" s="16">
        <v>12</v>
      </c>
      <c r="C52" s="15">
        <v>205</v>
      </c>
      <c r="D52" s="17" t="s">
        <v>83</v>
      </c>
      <c r="E52" s="17" t="s">
        <v>79</v>
      </c>
      <c r="F52" s="15">
        <v>1971</v>
      </c>
      <c r="G52" s="18">
        <v>4.3749999999999997E-2</v>
      </c>
      <c r="H52" s="19">
        <f>G52-G41</f>
        <v>1.1469907407407408E-2</v>
      </c>
      <c r="I52" s="17" t="s">
        <v>62</v>
      </c>
    </row>
    <row r="53" spans="1:9" x14ac:dyDescent="0.25">
      <c r="A53" s="15"/>
      <c r="B53" s="16">
        <v>13</v>
      </c>
      <c r="C53" s="15">
        <v>262</v>
      </c>
      <c r="D53" s="17" t="s">
        <v>84</v>
      </c>
      <c r="E53" s="17" t="s">
        <v>85</v>
      </c>
      <c r="F53" s="15">
        <v>1976</v>
      </c>
      <c r="G53" s="18">
        <v>4.400462962962963E-2</v>
      </c>
      <c r="H53" s="19">
        <f>G53-G41</f>
        <v>1.172453703703704E-2</v>
      </c>
      <c r="I53" s="17" t="s">
        <v>62</v>
      </c>
    </row>
    <row r="54" spans="1:9" x14ac:dyDescent="0.25">
      <c r="A54" s="15" t="s">
        <v>86</v>
      </c>
      <c r="B54" s="16">
        <v>14</v>
      </c>
      <c r="C54" s="15">
        <v>252</v>
      </c>
      <c r="D54" s="17" t="s">
        <v>87</v>
      </c>
      <c r="E54" s="17" t="s">
        <v>79</v>
      </c>
      <c r="F54" s="15">
        <v>1974</v>
      </c>
      <c r="G54" s="18">
        <v>4.7662037037037037E-2</v>
      </c>
      <c r="H54" s="19">
        <f>G54-G41</f>
        <v>1.5381944444444448E-2</v>
      </c>
      <c r="I54" s="17" t="s">
        <v>62</v>
      </c>
    </row>
    <row r="55" spans="1:9" x14ac:dyDescent="0.25">
      <c r="A55" s="15"/>
      <c r="B55" s="16">
        <v>15</v>
      </c>
      <c r="C55" s="15">
        <v>254</v>
      </c>
      <c r="D55" s="17" t="s">
        <v>88</v>
      </c>
      <c r="E55" s="17" t="s">
        <v>20</v>
      </c>
      <c r="F55" s="15">
        <v>1970</v>
      </c>
      <c r="G55" s="18">
        <v>4.8564814814814818E-2</v>
      </c>
      <c r="H55" s="19">
        <f>G55-G41</f>
        <v>1.6284722222222228E-2</v>
      </c>
      <c r="I55" s="17" t="s">
        <v>62</v>
      </c>
    </row>
    <row r="56" spans="1:9" x14ac:dyDescent="0.25">
      <c r="A56" s="15"/>
      <c r="B56" s="16">
        <v>16</v>
      </c>
      <c r="C56" s="15">
        <v>265</v>
      </c>
      <c r="D56" s="17" t="s">
        <v>89</v>
      </c>
      <c r="E56" s="17" t="s">
        <v>18</v>
      </c>
      <c r="F56" s="15">
        <v>1970</v>
      </c>
      <c r="G56" s="18">
        <v>4.9930555555555554E-2</v>
      </c>
      <c r="H56" s="19">
        <f>G56-G41</f>
        <v>1.7650462962962965E-2</v>
      </c>
      <c r="I56" s="17" t="s">
        <v>62</v>
      </c>
    </row>
    <row r="57" spans="1:9" x14ac:dyDescent="0.25">
      <c r="A57" s="15"/>
      <c r="B57" s="16">
        <v>17</v>
      </c>
      <c r="C57" s="15">
        <v>258</v>
      </c>
      <c r="D57" s="17" t="s">
        <v>90</v>
      </c>
      <c r="E57" s="17" t="s">
        <v>79</v>
      </c>
      <c r="F57" s="15">
        <v>1971</v>
      </c>
      <c r="G57" s="18">
        <v>5.0682870370370371E-2</v>
      </c>
      <c r="H57" s="19">
        <f>G57-G41</f>
        <v>1.8402777777777782E-2</v>
      </c>
      <c r="I57" s="17" t="s">
        <v>62</v>
      </c>
    </row>
    <row r="58" spans="1:9" x14ac:dyDescent="0.25">
      <c r="A58" s="15"/>
      <c r="B58" s="16"/>
      <c r="C58" s="15"/>
      <c r="D58" s="17"/>
      <c r="E58" s="17"/>
      <c r="F58" s="15"/>
      <c r="G58" s="18"/>
      <c r="H58" s="19"/>
      <c r="I58" s="17"/>
    </row>
    <row r="59" spans="1:9" ht="15.75" x14ac:dyDescent="0.25">
      <c r="A59" s="4"/>
      <c r="B59" s="5" t="s">
        <v>91</v>
      </c>
      <c r="C59" s="4"/>
      <c r="D59" s="6"/>
      <c r="E59" s="7" t="s">
        <v>38</v>
      </c>
      <c r="F59" s="8"/>
      <c r="G59" s="9"/>
      <c r="H59" s="10" t="s">
        <v>2</v>
      </c>
      <c r="I59" s="17"/>
    </row>
    <row r="60" spans="1:9" x14ac:dyDescent="0.25">
      <c r="A60" s="11"/>
      <c r="B60" s="11" t="s">
        <v>3</v>
      </c>
      <c r="C60" s="11" t="s">
        <v>4</v>
      </c>
      <c r="D60" s="12" t="s">
        <v>5</v>
      </c>
      <c r="E60" s="13" t="s">
        <v>6</v>
      </c>
      <c r="F60" s="11" t="s">
        <v>7</v>
      </c>
      <c r="G60" s="14" t="s">
        <v>8</v>
      </c>
      <c r="H60" s="11" t="s">
        <v>9</v>
      </c>
      <c r="I60" s="17"/>
    </row>
    <row r="61" spans="1:9" x14ac:dyDescent="0.25">
      <c r="A61" s="15"/>
      <c r="B61" s="16">
        <v>1</v>
      </c>
      <c r="C61" s="15">
        <v>219</v>
      </c>
      <c r="D61" s="17" t="s">
        <v>92</v>
      </c>
      <c r="E61" s="17" t="s">
        <v>11</v>
      </c>
      <c r="F61" s="15">
        <v>1960</v>
      </c>
      <c r="G61" s="18">
        <v>3.574074074074074E-2</v>
      </c>
      <c r="H61" s="19">
        <v>0</v>
      </c>
      <c r="I61" s="17" t="s">
        <v>91</v>
      </c>
    </row>
    <row r="62" spans="1:9" x14ac:dyDescent="0.25">
      <c r="A62" s="15"/>
      <c r="B62" s="16">
        <v>2</v>
      </c>
      <c r="C62" s="15">
        <v>210</v>
      </c>
      <c r="D62" s="17" t="s">
        <v>93</v>
      </c>
      <c r="E62" s="17" t="s">
        <v>94</v>
      </c>
      <c r="F62" s="15">
        <v>1964</v>
      </c>
      <c r="G62" s="18">
        <v>3.7974537037037036E-2</v>
      </c>
      <c r="H62" s="19">
        <f>G62-G61</f>
        <v>2.2337962962962962E-3</v>
      </c>
      <c r="I62" s="17" t="s">
        <v>91</v>
      </c>
    </row>
    <row r="63" spans="1:9" x14ac:dyDescent="0.25">
      <c r="A63" s="20"/>
      <c r="B63" s="16">
        <v>3</v>
      </c>
      <c r="C63" s="20">
        <v>251</v>
      </c>
      <c r="D63" s="21" t="s">
        <v>95</v>
      </c>
      <c r="E63" s="21" t="s">
        <v>96</v>
      </c>
      <c r="F63" s="15">
        <v>1966</v>
      </c>
      <c r="G63" s="18">
        <v>3.9606481481481479E-2</v>
      </c>
      <c r="H63" s="19">
        <f>G63-G61</f>
        <v>3.865740740740739E-3</v>
      </c>
      <c r="I63" s="17" t="s">
        <v>91</v>
      </c>
    </row>
    <row r="64" spans="1:9" x14ac:dyDescent="0.25">
      <c r="A64" s="15" t="s">
        <v>32</v>
      </c>
      <c r="B64" s="16">
        <v>4</v>
      </c>
      <c r="C64" s="15">
        <v>213</v>
      </c>
      <c r="D64" s="17" t="s">
        <v>97</v>
      </c>
      <c r="E64" s="17" t="s">
        <v>98</v>
      </c>
      <c r="F64" s="15">
        <v>1962</v>
      </c>
      <c r="G64" s="18">
        <v>4.4120370370370372E-2</v>
      </c>
      <c r="H64" s="19">
        <f>G64-G61</f>
        <v>8.3796296296296327E-3</v>
      </c>
      <c r="I64" s="17" t="s">
        <v>91</v>
      </c>
    </row>
    <row r="65" spans="1:9" x14ac:dyDescent="0.25">
      <c r="A65" s="15"/>
      <c r="B65" s="16">
        <v>5</v>
      </c>
      <c r="C65" s="15">
        <v>204</v>
      </c>
      <c r="D65" s="17" t="s">
        <v>99</v>
      </c>
      <c r="E65" s="17" t="s">
        <v>100</v>
      </c>
      <c r="F65" s="15">
        <v>1961</v>
      </c>
      <c r="G65" s="18">
        <v>4.4201388888888887E-2</v>
      </c>
      <c r="H65" s="19">
        <f>G65-G61</f>
        <v>8.4606481481481477E-3</v>
      </c>
      <c r="I65" s="17" t="s">
        <v>91</v>
      </c>
    </row>
    <row r="66" spans="1:9" x14ac:dyDescent="0.25">
      <c r="A66" s="15"/>
      <c r="B66" s="16">
        <v>6</v>
      </c>
      <c r="C66" s="15">
        <v>247</v>
      </c>
      <c r="D66" s="17" t="s">
        <v>101</v>
      </c>
      <c r="E66" s="17" t="s">
        <v>102</v>
      </c>
      <c r="F66" s="15">
        <v>1957</v>
      </c>
      <c r="G66" s="18">
        <v>4.4710648148148145E-2</v>
      </c>
      <c r="H66" s="19">
        <f>G66-G61</f>
        <v>8.9699074074074056E-3</v>
      </c>
      <c r="I66" s="17" t="s">
        <v>91</v>
      </c>
    </row>
    <row r="67" spans="1:9" x14ac:dyDescent="0.25">
      <c r="A67" s="15"/>
      <c r="B67" s="16">
        <v>7</v>
      </c>
      <c r="C67" s="15">
        <v>225</v>
      </c>
      <c r="D67" s="17" t="s">
        <v>103</v>
      </c>
      <c r="E67" s="17" t="s">
        <v>11</v>
      </c>
      <c r="F67" s="15">
        <v>1957</v>
      </c>
      <c r="G67" s="18">
        <v>4.5295138888888892E-2</v>
      </c>
      <c r="H67" s="19">
        <f>G67-G61</f>
        <v>9.5543981481481521E-3</v>
      </c>
      <c r="I67" s="17" t="s">
        <v>91</v>
      </c>
    </row>
    <row r="68" spans="1:9" x14ac:dyDescent="0.25">
      <c r="A68" s="15"/>
      <c r="B68" s="16">
        <v>8</v>
      </c>
      <c r="C68" s="15">
        <v>222</v>
      </c>
      <c r="D68" s="17" t="s">
        <v>104</v>
      </c>
      <c r="E68" s="17" t="s">
        <v>105</v>
      </c>
      <c r="F68" s="15">
        <v>1962</v>
      </c>
      <c r="G68" s="18">
        <v>4.7025462962962963E-2</v>
      </c>
      <c r="H68" s="19">
        <f>G68-G61</f>
        <v>1.1284722222222224E-2</v>
      </c>
      <c r="I68" s="17" t="s">
        <v>91</v>
      </c>
    </row>
    <row r="69" spans="1:9" x14ac:dyDescent="0.25">
      <c r="A69" s="15" t="s">
        <v>50</v>
      </c>
      <c r="B69" s="16">
        <v>9</v>
      </c>
      <c r="C69" s="15">
        <v>202</v>
      </c>
      <c r="D69" s="17" t="s">
        <v>106</v>
      </c>
      <c r="E69" s="17" t="s">
        <v>18</v>
      </c>
      <c r="F69" s="15">
        <v>1964</v>
      </c>
      <c r="G69" s="18">
        <v>4.8356481481481479E-2</v>
      </c>
      <c r="H69" s="19">
        <f>G69-G61</f>
        <v>1.261574074074074E-2</v>
      </c>
      <c r="I69" s="17" t="s">
        <v>91</v>
      </c>
    </row>
    <row r="70" spans="1:9" x14ac:dyDescent="0.25">
      <c r="A70" s="15"/>
      <c r="B70" s="16">
        <v>10</v>
      </c>
      <c r="C70" s="15">
        <v>214</v>
      </c>
      <c r="D70" s="17" t="s">
        <v>107</v>
      </c>
      <c r="E70" s="17" t="s">
        <v>98</v>
      </c>
      <c r="F70" s="15">
        <v>1965</v>
      </c>
      <c r="G70" s="18">
        <v>5.1076388888888886E-2</v>
      </c>
      <c r="H70" s="19">
        <f>G70-G61</f>
        <v>1.5335648148148147E-2</v>
      </c>
      <c r="I70" s="17" t="s">
        <v>91</v>
      </c>
    </row>
    <row r="71" spans="1:9" x14ac:dyDescent="0.25">
      <c r="A71" s="15"/>
      <c r="B71" s="16">
        <v>11</v>
      </c>
      <c r="C71" s="15">
        <v>260</v>
      </c>
      <c r="D71" s="17" t="s">
        <v>108</v>
      </c>
      <c r="E71" s="17" t="s">
        <v>109</v>
      </c>
      <c r="F71" s="15">
        <v>1958</v>
      </c>
      <c r="G71" s="18">
        <v>5.8796296296296298E-2</v>
      </c>
      <c r="H71" s="19">
        <f>G71-G61</f>
        <v>2.3055555555555558E-2</v>
      </c>
      <c r="I71" s="17" t="s">
        <v>91</v>
      </c>
    </row>
    <row r="72" spans="1:9" x14ac:dyDescent="0.25">
      <c r="A72" s="15" t="s">
        <v>82</v>
      </c>
      <c r="B72" s="16">
        <v>12</v>
      </c>
      <c r="C72" s="15">
        <v>230</v>
      </c>
      <c r="D72" s="17" t="s">
        <v>110</v>
      </c>
      <c r="E72" s="17" t="s">
        <v>18</v>
      </c>
      <c r="F72" s="15">
        <v>1957</v>
      </c>
      <c r="G72" s="18">
        <v>6.1041666666666668E-2</v>
      </c>
      <c r="H72" s="19">
        <f>G72-G61</f>
        <v>2.5300925925925928E-2</v>
      </c>
      <c r="I72" s="17" t="s">
        <v>91</v>
      </c>
    </row>
    <row r="73" spans="1:9" x14ac:dyDescent="0.25">
      <c r="A73" s="15"/>
      <c r="B73" s="16"/>
      <c r="C73" s="15"/>
      <c r="D73" s="17"/>
      <c r="E73" s="17"/>
      <c r="F73" s="15"/>
      <c r="G73" s="18"/>
      <c r="H73" s="19"/>
      <c r="I73" s="17"/>
    </row>
    <row r="74" spans="1:9" ht="15.75" x14ac:dyDescent="0.25">
      <c r="A74" s="4"/>
      <c r="B74" s="5" t="s">
        <v>111</v>
      </c>
      <c r="C74" s="4"/>
      <c r="D74" s="6"/>
      <c r="E74" s="7" t="s">
        <v>38</v>
      </c>
      <c r="F74" s="8"/>
      <c r="G74" s="9"/>
      <c r="H74" s="10" t="s">
        <v>2</v>
      </c>
      <c r="I74" s="17"/>
    </row>
    <row r="75" spans="1:9" x14ac:dyDescent="0.25">
      <c r="A75" s="11"/>
      <c r="B75" s="11" t="s">
        <v>3</v>
      </c>
      <c r="C75" s="11" t="s">
        <v>4</v>
      </c>
      <c r="D75" s="12" t="s">
        <v>5</v>
      </c>
      <c r="E75" s="13" t="s">
        <v>6</v>
      </c>
      <c r="F75" s="11" t="s">
        <v>7</v>
      </c>
      <c r="G75" s="14" t="s">
        <v>8</v>
      </c>
      <c r="H75" s="11" t="s">
        <v>9</v>
      </c>
      <c r="I75" s="17"/>
    </row>
    <row r="76" spans="1:9" x14ac:dyDescent="0.25">
      <c r="A76" s="15"/>
      <c r="B76" s="16">
        <v>1</v>
      </c>
      <c r="C76" s="15">
        <v>211</v>
      </c>
      <c r="D76" s="17" t="s">
        <v>112</v>
      </c>
      <c r="E76" s="17" t="s">
        <v>113</v>
      </c>
      <c r="F76" s="15">
        <v>1950</v>
      </c>
      <c r="G76" s="18">
        <v>3.829861111111111E-2</v>
      </c>
      <c r="H76" s="19">
        <v>0</v>
      </c>
      <c r="I76" s="17" t="s">
        <v>111</v>
      </c>
    </row>
    <row r="77" spans="1:9" x14ac:dyDescent="0.25">
      <c r="A77" s="15"/>
      <c r="B77" s="16">
        <v>2</v>
      </c>
      <c r="C77" s="15">
        <v>209</v>
      </c>
      <c r="D77" s="17" t="s">
        <v>114</v>
      </c>
      <c r="E77" s="17" t="s">
        <v>115</v>
      </c>
      <c r="F77" s="15">
        <v>1953</v>
      </c>
      <c r="G77" s="18">
        <v>4.0289351851851854E-2</v>
      </c>
      <c r="H77" s="19">
        <f>G77-G76</f>
        <v>1.9907407407407443E-3</v>
      </c>
      <c r="I77" s="17" t="s">
        <v>111</v>
      </c>
    </row>
    <row r="78" spans="1:9" x14ac:dyDescent="0.25">
      <c r="A78" s="15" t="s">
        <v>32</v>
      </c>
      <c r="B78" s="16">
        <v>3</v>
      </c>
      <c r="C78" s="15">
        <v>208</v>
      </c>
      <c r="D78" s="17" t="s">
        <v>116</v>
      </c>
      <c r="E78" s="17" t="s">
        <v>22</v>
      </c>
      <c r="F78" s="15">
        <v>1952</v>
      </c>
      <c r="G78" s="18">
        <v>4.8078703703703707E-2</v>
      </c>
      <c r="H78" s="19">
        <f>G78-G76</f>
        <v>9.7800925925925972E-3</v>
      </c>
      <c r="I78" s="17" t="s">
        <v>111</v>
      </c>
    </row>
    <row r="79" spans="1:9" x14ac:dyDescent="0.25">
      <c r="A79" s="15"/>
      <c r="B79" s="16">
        <v>4</v>
      </c>
      <c r="C79" s="15">
        <v>253</v>
      </c>
      <c r="D79" s="17" t="s">
        <v>117</v>
      </c>
      <c r="E79" s="17" t="s">
        <v>118</v>
      </c>
      <c r="F79" s="15">
        <v>1951</v>
      </c>
      <c r="G79" s="18">
        <v>4.8541666666666664E-2</v>
      </c>
      <c r="H79" s="19">
        <f>G79-G76</f>
        <v>1.0243055555555554E-2</v>
      </c>
      <c r="I79" s="17" t="s">
        <v>111</v>
      </c>
    </row>
    <row r="80" spans="1:9" x14ac:dyDescent="0.25">
      <c r="A80" s="15"/>
      <c r="B80" s="16">
        <v>5</v>
      </c>
      <c r="C80" s="15">
        <v>206</v>
      </c>
      <c r="D80" s="17" t="s">
        <v>119</v>
      </c>
      <c r="E80" s="17" t="s">
        <v>120</v>
      </c>
      <c r="F80" s="15">
        <v>1951</v>
      </c>
      <c r="G80" s="18">
        <v>5.1435185185185188E-2</v>
      </c>
      <c r="H80" s="19">
        <f>G80-G76</f>
        <v>1.3136574074074078E-2</v>
      </c>
      <c r="I80" s="17" t="s">
        <v>111</v>
      </c>
    </row>
    <row r="81" spans="1:9" x14ac:dyDescent="0.25">
      <c r="A81" s="15"/>
      <c r="B81" s="16"/>
      <c r="C81" s="15"/>
      <c r="D81" s="17"/>
      <c r="E81" s="17"/>
      <c r="F81" s="15"/>
      <c r="G81" s="18"/>
      <c r="H81" s="19"/>
      <c r="I81" s="17"/>
    </row>
    <row r="82" spans="1:9" ht="15.75" x14ac:dyDescent="0.25">
      <c r="A82" s="4"/>
      <c r="B82" s="5" t="s">
        <v>121</v>
      </c>
      <c r="C82" s="4"/>
      <c r="D82" s="6"/>
      <c r="E82" s="7" t="s">
        <v>1</v>
      </c>
      <c r="F82" s="8"/>
      <c r="G82" s="9"/>
      <c r="H82" s="10" t="s">
        <v>2</v>
      </c>
      <c r="I82" s="17"/>
    </row>
    <row r="83" spans="1:9" x14ac:dyDescent="0.25">
      <c r="A83" s="11"/>
      <c r="B83" s="11" t="s">
        <v>3</v>
      </c>
      <c r="C83" s="11" t="s">
        <v>4</v>
      </c>
      <c r="D83" s="12" t="s">
        <v>5</v>
      </c>
      <c r="E83" s="13" t="s">
        <v>6</v>
      </c>
      <c r="F83" s="11" t="s">
        <v>7</v>
      </c>
      <c r="G83" s="14" t="s">
        <v>8</v>
      </c>
      <c r="H83" s="11" t="s">
        <v>9</v>
      </c>
      <c r="I83" s="17"/>
    </row>
    <row r="84" spans="1:9" x14ac:dyDescent="0.25">
      <c r="A84" s="15"/>
      <c r="B84" s="16">
        <v>1</v>
      </c>
      <c r="C84" s="15">
        <v>312</v>
      </c>
      <c r="D84" s="17" t="s">
        <v>122</v>
      </c>
      <c r="E84" s="17" t="s">
        <v>65</v>
      </c>
      <c r="F84" s="15">
        <v>1943</v>
      </c>
      <c r="G84" s="18">
        <v>2.3599537037037037E-2</v>
      </c>
      <c r="H84" s="19">
        <v>0</v>
      </c>
      <c r="I84" s="17" t="s">
        <v>121</v>
      </c>
    </row>
    <row r="85" spans="1:9" x14ac:dyDescent="0.25">
      <c r="A85" s="15"/>
      <c r="B85" s="16">
        <v>2</v>
      </c>
      <c r="C85" s="15">
        <v>311</v>
      </c>
      <c r="D85" s="17" t="s">
        <v>123</v>
      </c>
      <c r="E85" s="17" t="s">
        <v>124</v>
      </c>
      <c r="F85" s="15">
        <v>1946</v>
      </c>
      <c r="G85" s="18">
        <v>2.8611111111111111E-2</v>
      </c>
      <c r="H85" s="19">
        <f>G85-G84</f>
        <v>5.0115740740740745E-3</v>
      </c>
      <c r="I85" s="17" t="s">
        <v>121</v>
      </c>
    </row>
    <row r="86" spans="1:9" x14ac:dyDescent="0.25">
      <c r="A86" s="15"/>
      <c r="B86" s="16">
        <v>3</v>
      </c>
      <c r="C86" s="15">
        <v>323</v>
      </c>
      <c r="D86" s="17" t="s">
        <v>125</v>
      </c>
      <c r="E86" s="17" t="s">
        <v>96</v>
      </c>
      <c r="F86" s="15">
        <v>1946</v>
      </c>
      <c r="G86" s="18">
        <v>3.0428240740740742E-2</v>
      </c>
      <c r="H86" s="19">
        <f>G86-G84</f>
        <v>6.8287037037037049E-3</v>
      </c>
      <c r="I86" s="17" t="s">
        <v>121</v>
      </c>
    </row>
    <row r="87" spans="1:9" x14ac:dyDescent="0.25">
      <c r="A87" s="15" t="s">
        <v>32</v>
      </c>
      <c r="B87" s="16">
        <v>4</v>
      </c>
      <c r="C87" s="15">
        <v>324</v>
      </c>
      <c r="D87" s="17" t="s">
        <v>126</v>
      </c>
      <c r="E87" s="17" t="s">
        <v>127</v>
      </c>
      <c r="F87" s="15">
        <v>1939</v>
      </c>
      <c r="G87" s="18">
        <v>3.5590277777777776E-2</v>
      </c>
      <c r="H87" s="19">
        <f>G87-G84</f>
        <v>1.1990740740740739E-2</v>
      </c>
      <c r="I87" s="17" t="s">
        <v>121</v>
      </c>
    </row>
    <row r="88" spans="1:9" x14ac:dyDescent="0.25">
      <c r="A88" s="15"/>
      <c r="B88" s="16">
        <v>5</v>
      </c>
      <c r="C88" s="15">
        <v>338</v>
      </c>
      <c r="D88" s="17" t="s">
        <v>128</v>
      </c>
      <c r="E88" s="17" t="s">
        <v>72</v>
      </c>
      <c r="F88" s="15">
        <v>1943</v>
      </c>
      <c r="G88" s="18">
        <v>3.9618055555555552E-2</v>
      </c>
      <c r="H88" s="19">
        <f>G88-G84</f>
        <v>1.6018518518518515E-2</v>
      </c>
      <c r="I88" s="17" t="s">
        <v>121</v>
      </c>
    </row>
    <row r="89" spans="1:9" x14ac:dyDescent="0.25">
      <c r="A89" s="15"/>
      <c r="B89" s="16"/>
      <c r="C89" s="15"/>
      <c r="D89" s="17"/>
      <c r="E89" s="17"/>
      <c r="F89" s="15"/>
      <c r="G89" s="18"/>
      <c r="H89" s="19"/>
      <c r="I89" s="17"/>
    </row>
    <row r="90" spans="1:9" ht="15.75" x14ac:dyDescent="0.25">
      <c r="A90" s="4"/>
      <c r="B90" s="5" t="s">
        <v>129</v>
      </c>
      <c r="C90" s="4"/>
      <c r="D90" s="6"/>
      <c r="E90" s="7" t="s">
        <v>38</v>
      </c>
      <c r="F90" s="8"/>
      <c r="G90" s="9"/>
      <c r="H90" s="10" t="s">
        <v>2</v>
      </c>
      <c r="I90" s="17"/>
    </row>
    <row r="91" spans="1:9" x14ac:dyDescent="0.25">
      <c r="A91" s="11"/>
      <c r="B91" s="11" t="s">
        <v>3</v>
      </c>
      <c r="C91" s="11" t="s">
        <v>4</v>
      </c>
      <c r="D91" s="12" t="s">
        <v>5</v>
      </c>
      <c r="E91" s="13" t="s">
        <v>6</v>
      </c>
      <c r="F91" s="11" t="s">
        <v>7</v>
      </c>
      <c r="G91" s="14" t="s">
        <v>8</v>
      </c>
      <c r="H91" s="11" t="s">
        <v>9</v>
      </c>
      <c r="I91" s="17"/>
    </row>
    <row r="92" spans="1:9" x14ac:dyDescent="0.25">
      <c r="A92" s="15"/>
      <c r="B92" s="16">
        <v>1</v>
      </c>
      <c r="C92" s="15">
        <v>207</v>
      </c>
      <c r="D92" s="17" t="s">
        <v>130</v>
      </c>
      <c r="E92" s="17" t="s">
        <v>131</v>
      </c>
      <c r="F92" s="15">
        <v>1991</v>
      </c>
      <c r="G92" s="18">
        <v>4.189814814814815E-2</v>
      </c>
      <c r="H92" s="19">
        <v>0</v>
      </c>
      <c r="I92" s="17" t="s">
        <v>129</v>
      </c>
    </row>
    <row r="93" spans="1:9" x14ac:dyDescent="0.25">
      <c r="A93" s="15"/>
      <c r="B93" s="16">
        <v>2</v>
      </c>
      <c r="C93" s="15">
        <v>256</v>
      </c>
      <c r="D93" s="17" t="s">
        <v>132</v>
      </c>
      <c r="E93" s="17" t="s">
        <v>27</v>
      </c>
      <c r="F93" s="15">
        <v>1984</v>
      </c>
      <c r="G93" s="18">
        <v>5.0358796296296297E-2</v>
      </c>
      <c r="H93" s="19">
        <f>G93-G92</f>
        <v>8.4606481481481477E-3</v>
      </c>
      <c r="I93" s="17" t="s">
        <v>129</v>
      </c>
    </row>
    <row r="94" spans="1:9" x14ac:dyDescent="0.25">
      <c r="A94" s="15"/>
      <c r="B94" s="16">
        <v>3</v>
      </c>
      <c r="C94" s="15">
        <v>220</v>
      </c>
      <c r="D94" s="17" t="s">
        <v>133</v>
      </c>
      <c r="E94" s="17" t="s">
        <v>134</v>
      </c>
      <c r="F94" s="15">
        <v>1989</v>
      </c>
      <c r="G94" s="18">
        <v>5.4317129629629632E-2</v>
      </c>
      <c r="H94" s="19">
        <f>G94-G92</f>
        <v>1.2418981481481482E-2</v>
      </c>
      <c r="I94" s="17" t="s">
        <v>129</v>
      </c>
    </row>
    <row r="95" spans="1:9" x14ac:dyDescent="0.25">
      <c r="A95" s="15"/>
      <c r="B95" s="16"/>
      <c r="C95" s="15"/>
      <c r="D95" s="17"/>
      <c r="E95" s="17"/>
      <c r="F95" s="15"/>
      <c r="G95" s="18"/>
      <c r="H95" s="19"/>
      <c r="I95" s="17"/>
    </row>
    <row r="96" spans="1:9" ht="15.75" x14ac:dyDescent="0.25">
      <c r="A96" s="4"/>
      <c r="B96" s="5" t="s">
        <v>135</v>
      </c>
      <c r="C96" s="4"/>
      <c r="D96" s="6"/>
      <c r="E96" s="7" t="s">
        <v>38</v>
      </c>
      <c r="F96" s="8"/>
      <c r="G96" s="9"/>
      <c r="H96" s="10" t="s">
        <v>2</v>
      </c>
      <c r="I96" s="17"/>
    </row>
    <row r="97" spans="1:9" x14ac:dyDescent="0.25">
      <c r="A97" s="11"/>
      <c r="B97" s="11" t="s">
        <v>3</v>
      </c>
      <c r="C97" s="11" t="s">
        <v>4</v>
      </c>
      <c r="D97" s="12" t="s">
        <v>5</v>
      </c>
      <c r="E97" s="13" t="s">
        <v>6</v>
      </c>
      <c r="F97" s="11" t="s">
        <v>7</v>
      </c>
      <c r="G97" s="14" t="s">
        <v>8</v>
      </c>
      <c r="H97" s="11" t="s">
        <v>9</v>
      </c>
      <c r="I97" s="17"/>
    </row>
    <row r="98" spans="1:9" x14ac:dyDescent="0.25">
      <c r="A98" s="15"/>
      <c r="B98" s="16">
        <v>1</v>
      </c>
      <c r="C98" s="15">
        <v>224</v>
      </c>
      <c r="D98" s="17" t="s">
        <v>136</v>
      </c>
      <c r="E98" s="17" t="s">
        <v>11</v>
      </c>
      <c r="F98" s="15">
        <v>1980</v>
      </c>
      <c r="G98" s="18">
        <v>3.9456018518518515E-2</v>
      </c>
      <c r="H98" s="19">
        <v>0</v>
      </c>
      <c r="I98" s="17" t="s">
        <v>135</v>
      </c>
    </row>
    <row r="99" spans="1:9" x14ac:dyDescent="0.25">
      <c r="A99" s="15"/>
      <c r="B99" s="16">
        <v>2</v>
      </c>
      <c r="C99" s="15">
        <v>232</v>
      </c>
      <c r="D99" s="17" t="s">
        <v>137</v>
      </c>
      <c r="E99" s="17" t="s">
        <v>138</v>
      </c>
      <c r="F99" s="15">
        <v>1976</v>
      </c>
      <c r="G99" s="18">
        <v>4.2152777777777775E-2</v>
      </c>
      <c r="H99" s="19">
        <f>G99-G98</f>
        <v>2.6967592592592599E-3</v>
      </c>
      <c r="I99" s="17" t="s">
        <v>135</v>
      </c>
    </row>
    <row r="100" spans="1:9" x14ac:dyDescent="0.25">
      <c r="A100" s="15"/>
      <c r="B100" s="16">
        <v>3</v>
      </c>
      <c r="C100" s="15">
        <v>236</v>
      </c>
      <c r="D100" s="17" t="s">
        <v>139</v>
      </c>
      <c r="E100" s="17" t="s">
        <v>11</v>
      </c>
      <c r="F100" s="15">
        <v>1977</v>
      </c>
      <c r="G100" s="18">
        <v>4.7812500000000001E-2</v>
      </c>
      <c r="H100" s="19">
        <f>G100-G98</f>
        <v>8.3564814814814856E-3</v>
      </c>
      <c r="I100" s="17" t="s">
        <v>135</v>
      </c>
    </row>
    <row r="101" spans="1:9" x14ac:dyDescent="0.25">
      <c r="A101" s="20"/>
      <c r="B101" s="16">
        <v>4</v>
      </c>
      <c r="C101" s="20">
        <v>242</v>
      </c>
      <c r="D101" s="21" t="s">
        <v>140</v>
      </c>
      <c r="E101" s="21" t="s">
        <v>141</v>
      </c>
      <c r="F101" s="15">
        <v>1979</v>
      </c>
      <c r="G101" s="22">
        <v>4.912037037037037E-2</v>
      </c>
      <c r="H101" s="19">
        <f>G101-G98</f>
        <v>9.6643518518518545E-3</v>
      </c>
      <c r="I101" s="21" t="s">
        <v>135</v>
      </c>
    </row>
    <row r="102" spans="1:9" x14ac:dyDescent="0.25">
      <c r="A102" s="15"/>
      <c r="B102" s="16">
        <v>5</v>
      </c>
      <c r="C102" s="15">
        <v>212</v>
      </c>
      <c r="D102" s="17" t="s">
        <v>142</v>
      </c>
      <c r="E102" s="17" t="s">
        <v>11</v>
      </c>
      <c r="F102" s="15">
        <v>1979</v>
      </c>
      <c r="G102" s="18">
        <v>5.0868055555555555E-2</v>
      </c>
      <c r="H102" s="19">
        <f>G102-G98</f>
        <v>1.141203703703704E-2</v>
      </c>
      <c r="I102" s="17" t="s">
        <v>135</v>
      </c>
    </row>
    <row r="103" spans="1:9" x14ac:dyDescent="0.25">
      <c r="A103" s="15" t="s">
        <v>32</v>
      </c>
      <c r="B103" s="16">
        <v>6</v>
      </c>
      <c r="C103" s="15">
        <v>244</v>
      </c>
      <c r="D103" s="17" t="s">
        <v>143</v>
      </c>
      <c r="E103" s="17" t="s">
        <v>24</v>
      </c>
      <c r="F103" s="15">
        <v>1976</v>
      </c>
      <c r="G103" s="18">
        <v>5.7876157407407411E-2</v>
      </c>
      <c r="H103" s="19">
        <f>G103-G98</f>
        <v>1.8420138888888896E-2</v>
      </c>
      <c r="I103" s="17" t="s">
        <v>135</v>
      </c>
    </row>
    <row r="104" spans="1:9" x14ac:dyDescent="0.25">
      <c r="A104" s="15"/>
      <c r="B104" s="16"/>
      <c r="C104" s="15"/>
      <c r="D104" s="17"/>
      <c r="E104" s="17"/>
      <c r="F104" s="15"/>
      <c r="G104" s="18"/>
      <c r="H104" s="19"/>
      <c r="I104" s="17"/>
    </row>
    <row r="105" spans="1:9" ht="15.75" x14ac:dyDescent="0.25">
      <c r="A105" s="4"/>
      <c r="B105" s="5" t="s">
        <v>144</v>
      </c>
      <c r="C105" s="4"/>
      <c r="D105" s="6"/>
      <c r="E105" s="7" t="s">
        <v>38</v>
      </c>
      <c r="F105" s="8"/>
      <c r="G105" s="9"/>
      <c r="H105" s="10" t="s">
        <v>2</v>
      </c>
      <c r="I105" s="17"/>
    </row>
    <row r="106" spans="1:9" x14ac:dyDescent="0.25">
      <c r="A106" s="11"/>
      <c r="B106" s="11" t="s">
        <v>3</v>
      </c>
      <c r="C106" s="11" t="s">
        <v>4</v>
      </c>
      <c r="D106" s="12" t="s">
        <v>5</v>
      </c>
      <c r="E106" s="13" t="s">
        <v>6</v>
      </c>
      <c r="F106" s="11" t="s">
        <v>7</v>
      </c>
      <c r="G106" s="14" t="s">
        <v>8</v>
      </c>
      <c r="H106" s="11" t="s">
        <v>9</v>
      </c>
      <c r="I106" s="17"/>
    </row>
    <row r="107" spans="1:9" x14ac:dyDescent="0.25">
      <c r="A107" s="20" t="s">
        <v>50</v>
      </c>
      <c r="B107" s="16">
        <v>1</v>
      </c>
      <c r="C107" s="20">
        <v>266</v>
      </c>
      <c r="D107" s="21" t="s">
        <v>145</v>
      </c>
      <c r="E107" s="21" t="s">
        <v>79</v>
      </c>
      <c r="F107" s="20">
        <v>1965</v>
      </c>
      <c r="G107" s="22">
        <v>3.9027777777777779E-2</v>
      </c>
      <c r="H107" s="19">
        <v>0</v>
      </c>
      <c r="I107" s="21" t="s">
        <v>144</v>
      </c>
    </row>
    <row r="108" spans="1:9" x14ac:dyDescent="0.25">
      <c r="A108" s="20"/>
      <c r="B108" s="16">
        <v>2</v>
      </c>
      <c r="C108" s="20">
        <v>250</v>
      </c>
      <c r="D108" s="21" t="s">
        <v>146</v>
      </c>
      <c r="E108" s="21" t="s">
        <v>11</v>
      </c>
      <c r="F108" s="20">
        <v>1970</v>
      </c>
      <c r="G108" s="22">
        <v>4.4756944444444446E-2</v>
      </c>
      <c r="H108" s="19">
        <f>G108-G107</f>
        <v>5.7291666666666671E-3</v>
      </c>
      <c r="I108" s="21" t="s">
        <v>144</v>
      </c>
    </row>
    <row r="109" spans="1:9" x14ac:dyDescent="0.25">
      <c r="A109" s="15"/>
      <c r="B109" s="16">
        <v>3</v>
      </c>
      <c r="C109" s="15">
        <v>248</v>
      </c>
      <c r="D109" s="17" t="s">
        <v>147</v>
      </c>
      <c r="E109" s="17" t="s">
        <v>148</v>
      </c>
      <c r="F109" s="15">
        <v>1964</v>
      </c>
      <c r="G109" s="18">
        <v>4.9178240740740738E-2</v>
      </c>
      <c r="H109" s="19">
        <f>G109-G107</f>
        <v>1.0150462962962958E-2</v>
      </c>
      <c r="I109" s="17" t="s">
        <v>144</v>
      </c>
    </row>
    <row r="110" spans="1:9" x14ac:dyDescent="0.25">
      <c r="A110" s="15"/>
      <c r="B110" s="16">
        <v>4</v>
      </c>
      <c r="C110" s="15">
        <v>263</v>
      </c>
      <c r="D110" s="17" t="s">
        <v>149</v>
      </c>
      <c r="E110" s="17" t="s">
        <v>150</v>
      </c>
      <c r="F110" s="15">
        <v>1968</v>
      </c>
      <c r="G110" s="18">
        <v>4.9618055555555554E-2</v>
      </c>
      <c r="H110" s="19">
        <f>G110-G107</f>
        <v>1.0590277777777775E-2</v>
      </c>
      <c r="I110" s="17" t="s">
        <v>144</v>
      </c>
    </row>
    <row r="111" spans="1:9" x14ac:dyDescent="0.25">
      <c r="A111" s="15" t="s">
        <v>32</v>
      </c>
      <c r="B111" s="16">
        <v>5</v>
      </c>
      <c r="C111" s="15">
        <v>243</v>
      </c>
      <c r="D111" s="17" t="s">
        <v>151</v>
      </c>
      <c r="E111" s="17" t="s">
        <v>24</v>
      </c>
      <c r="F111" s="15">
        <v>1963</v>
      </c>
      <c r="G111" s="18">
        <v>5.7870370370370371E-2</v>
      </c>
      <c r="H111" s="19">
        <f>G111-G107</f>
        <v>1.8842592592592591E-2</v>
      </c>
      <c r="I111" s="17" t="s">
        <v>144</v>
      </c>
    </row>
    <row r="112" spans="1:9" x14ac:dyDescent="0.25">
      <c r="A112" s="15"/>
      <c r="B112" s="16">
        <v>6</v>
      </c>
      <c r="C112" s="15">
        <v>221</v>
      </c>
      <c r="D112" s="17" t="s">
        <v>152</v>
      </c>
      <c r="E112" s="17" t="s">
        <v>153</v>
      </c>
      <c r="F112" s="15">
        <v>1963</v>
      </c>
      <c r="G112" s="18">
        <v>6.3773148148148148E-2</v>
      </c>
      <c r="H112" s="19">
        <f>G112-G107</f>
        <v>2.4745370370370369E-2</v>
      </c>
      <c r="I112" s="17" t="s">
        <v>144</v>
      </c>
    </row>
    <row r="113" spans="1:9" x14ac:dyDescent="0.25">
      <c r="A113" s="15"/>
      <c r="B113" s="16"/>
      <c r="C113" s="15"/>
      <c r="D113" s="17"/>
      <c r="E113" s="17"/>
      <c r="F113" s="15"/>
      <c r="G113" s="18"/>
      <c r="H113" s="19"/>
      <c r="I113" s="17"/>
    </row>
    <row r="114" spans="1:9" ht="15.75" x14ac:dyDescent="0.25">
      <c r="A114" s="4"/>
      <c r="B114" s="5" t="s">
        <v>154</v>
      </c>
      <c r="C114" s="4"/>
      <c r="D114" s="6"/>
      <c r="E114" s="7" t="s">
        <v>1</v>
      </c>
      <c r="F114" s="8"/>
      <c r="G114" s="9"/>
      <c r="H114" s="10" t="s">
        <v>2</v>
      </c>
      <c r="I114" s="17"/>
    </row>
    <row r="115" spans="1:9" x14ac:dyDescent="0.25">
      <c r="A115" s="11"/>
      <c r="B115" s="11" t="s">
        <v>3</v>
      </c>
      <c r="C115" s="11" t="s">
        <v>4</v>
      </c>
      <c r="D115" s="12" t="s">
        <v>5</v>
      </c>
      <c r="E115" s="13" t="s">
        <v>6</v>
      </c>
      <c r="F115" s="11" t="s">
        <v>7</v>
      </c>
      <c r="G115" s="14" t="s">
        <v>8</v>
      </c>
      <c r="H115" s="11" t="s">
        <v>9</v>
      </c>
      <c r="I115" s="17"/>
    </row>
    <row r="116" spans="1:9" x14ac:dyDescent="0.25">
      <c r="A116" s="15"/>
      <c r="B116" s="16">
        <v>1</v>
      </c>
      <c r="C116" s="15">
        <v>317</v>
      </c>
      <c r="D116" s="17" t="s">
        <v>155</v>
      </c>
      <c r="E116" s="17" t="s">
        <v>115</v>
      </c>
      <c r="F116" s="15">
        <v>1954</v>
      </c>
      <c r="G116" s="18">
        <v>2.4340277777777777E-2</v>
      </c>
      <c r="H116" s="19">
        <v>0</v>
      </c>
      <c r="I116" s="17" t="s">
        <v>154</v>
      </c>
    </row>
    <row r="117" spans="1:9" x14ac:dyDescent="0.25">
      <c r="A117" s="15"/>
      <c r="B117" s="16">
        <v>2</v>
      </c>
      <c r="C117" s="15">
        <v>333</v>
      </c>
      <c r="D117" s="17" t="s">
        <v>156</v>
      </c>
      <c r="E117" s="17" t="s">
        <v>157</v>
      </c>
      <c r="F117" s="15">
        <v>1955</v>
      </c>
      <c r="G117" s="18">
        <v>2.9259259259259259E-2</v>
      </c>
      <c r="H117" s="19">
        <f>G117-G116</f>
        <v>4.9189814814814825E-3</v>
      </c>
      <c r="I117" s="17" t="s">
        <v>154</v>
      </c>
    </row>
    <row r="118" spans="1:9" x14ac:dyDescent="0.25">
      <c r="A118" s="15"/>
      <c r="B118" s="16">
        <v>3</v>
      </c>
      <c r="C118" s="15">
        <v>316</v>
      </c>
      <c r="D118" s="17" t="s">
        <v>158</v>
      </c>
      <c r="E118" s="17" t="s">
        <v>15</v>
      </c>
      <c r="F118" s="15">
        <v>1957</v>
      </c>
      <c r="G118" s="18">
        <v>3.2453703703703707E-2</v>
      </c>
      <c r="H118" s="19">
        <f>G118-G116</f>
        <v>8.1134259259259302E-3</v>
      </c>
      <c r="I118" s="17" t="s">
        <v>154</v>
      </c>
    </row>
    <row r="119" spans="1:9" x14ac:dyDescent="0.25">
      <c r="A119" s="15"/>
      <c r="B119" s="16">
        <v>4</v>
      </c>
      <c r="C119" s="15">
        <v>307</v>
      </c>
      <c r="D119" s="17" t="s">
        <v>159</v>
      </c>
      <c r="E119" s="17" t="s">
        <v>11</v>
      </c>
      <c r="F119" s="15">
        <v>1954</v>
      </c>
      <c r="G119" s="18">
        <v>3.5127314814814813E-2</v>
      </c>
      <c r="H119" s="19">
        <f>G119-G116</f>
        <v>1.0787037037037036E-2</v>
      </c>
      <c r="I119" s="17" t="s">
        <v>154</v>
      </c>
    </row>
    <row r="120" spans="1:9" x14ac:dyDescent="0.25">
      <c r="A120" s="15"/>
      <c r="B120" s="16">
        <v>5</v>
      </c>
      <c r="C120" s="15">
        <v>302</v>
      </c>
      <c r="D120" s="17" t="s">
        <v>160</v>
      </c>
      <c r="E120" s="17" t="s">
        <v>115</v>
      </c>
      <c r="F120" s="15">
        <v>1956</v>
      </c>
      <c r="G120" s="18">
        <v>3.7928240740740742E-2</v>
      </c>
      <c r="H120" s="19">
        <f>G120-G116</f>
        <v>1.3587962962962965E-2</v>
      </c>
      <c r="I120" s="17" t="s">
        <v>154</v>
      </c>
    </row>
    <row r="121" spans="1:9" x14ac:dyDescent="0.25">
      <c r="A121" s="15"/>
      <c r="B121" s="16"/>
      <c r="C121" s="15"/>
      <c r="D121" s="17"/>
      <c r="E121" s="17"/>
      <c r="F121" s="15"/>
      <c r="G121" s="18"/>
      <c r="H121" s="19"/>
      <c r="I121" s="17"/>
    </row>
    <row r="122" spans="1:9" ht="15.75" x14ac:dyDescent="0.25">
      <c r="A122" s="4"/>
      <c r="B122" s="5" t="s">
        <v>161</v>
      </c>
      <c r="C122" s="4"/>
      <c r="D122" s="6"/>
      <c r="E122" s="7" t="s">
        <v>1</v>
      </c>
      <c r="F122" s="8"/>
      <c r="G122" s="9"/>
      <c r="H122" s="10" t="s">
        <v>2</v>
      </c>
      <c r="I122" s="17"/>
    </row>
    <row r="123" spans="1:9" x14ac:dyDescent="0.25">
      <c r="A123" s="11"/>
      <c r="B123" s="11" t="s">
        <v>3</v>
      </c>
      <c r="C123" s="11" t="s">
        <v>4</v>
      </c>
      <c r="D123" s="12" t="s">
        <v>5</v>
      </c>
      <c r="E123" s="13" t="s">
        <v>6</v>
      </c>
      <c r="F123" s="11" t="s">
        <v>7</v>
      </c>
      <c r="G123" s="14" t="s">
        <v>8</v>
      </c>
      <c r="H123" s="11" t="s">
        <v>9</v>
      </c>
      <c r="I123" s="17"/>
    </row>
    <row r="124" spans="1:9" x14ac:dyDescent="0.25">
      <c r="A124" s="15" t="s">
        <v>32</v>
      </c>
      <c r="B124" s="16">
        <v>1</v>
      </c>
      <c r="C124" s="15">
        <v>313</v>
      </c>
      <c r="D124" s="17" t="s">
        <v>162</v>
      </c>
      <c r="E124" s="17" t="s">
        <v>98</v>
      </c>
      <c r="F124" s="15">
        <v>1966</v>
      </c>
      <c r="G124" s="18">
        <v>3.142361111111111E-2</v>
      </c>
      <c r="H124" s="19">
        <v>0</v>
      </c>
      <c r="I124" s="17" t="s">
        <v>161</v>
      </c>
    </row>
    <row r="125" spans="1:9" x14ac:dyDescent="0.25">
      <c r="A125" s="15"/>
      <c r="B125" s="16">
        <v>2</v>
      </c>
      <c r="C125" s="15">
        <v>318</v>
      </c>
      <c r="D125" s="17" t="s">
        <v>163</v>
      </c>
      <c r="E125" s="17" t="s">
        <v>164</v>
      </c>
      <c r="F125" s="15">
        <v>1975</v>
      </c>
      <c r="G125" s="18">
        <v>3.2638888888888891E-2</v>
      </c>
      <c r="H125" s="19">
        <f>G125-G124</f>
        <v>1.2152777777777804E-3</v>
      </c>
      <c r="I125" s="17" t="s">
        <v>161</v>
      </c>
    </row>
    <row r="126" spans="1:9" x14ac:dyDescent="0.25">
      <c r="A126" s="15" t="s">
        <v>50</v>
      </c>
      <c r="B126" s="16">
        <v>3</v>
      </c>
      <c r="C126" s="15">
        <v>339</v>
      </c>
      <c r="D126" s="17" t="s">
        <v>165</v>
      </c>
      <c r="E126" s="17" t="s">
        <v>18</v>
      </c>
      <c r="F126" s="15">
        <v>2001</v>
      </c>
      <c r="G126" s="18">
        <v>3.2812500000000001E-2</v>
      </c>
      <c r="H126" s="19">
        <f>G126-G124</f>
        <v>1.3888888888888909E-3</v>
      </c>
      <c r="I126" s="17" t="s">
        <v>161</v>
      </c>
    </row>
    <row r="127" spans="1:9" x14ac:dyDescent="0.25">
      <c r="A127" s="15"/>
      <c r="B127" s="16">
        <v>4</v>
      </c>
      <c r="C127" s="15">
        <v>325</v>
      </c>
      <c r="D127" s="17" t="s">
        <v>166</v>
      </c>
      <c r="E127" s="17" t="s">
        <v>167</v>
      </c>
      <c r="F127" s="15">
        <v>1995</v>
      </c>
      <c r="G127" s="18">
        <v>3.3090277777777781E-2</v>
      </c>
      <c r="H127" s="19">
        <f>G127-G124</f>
        <v>1.6666666666666705E-3</v>
      </c>
      <c r="I127" s="17" t="s">
        <v>161</v>
      </c>
    </row>
    <row r="128" spans="1:9" x14ac:dyDescent="0.25">
      <c r="A128" s="15"/>
      <c r="B128" s="16">
        <v>5</v>
      </c>
      <c r="C128" s="15">
        <v>303</v>
      </c>
      <c r="D128" s="17" t="s">
        <v>168</v>
      </c>
      <c r="E128" s="17" t="s">
        <v>22</v>
      </c>
      <c r="F128" s="15">
        <v>1975</v>
      </c>
      <c r="G128" s="18">
        <v>3.3425925925925928E-2</v>
      </c>
      <c r="H128" s="19">
        <f>G128-G124</f>
        <v>2.0023148148148179E-3</v>
      </c>
      <c r="I128" s="17" t="s">
        <v>161</v>
      </c>
    </row>
    <row r="129" spans="1:9" x14ac:dyDescent="0.25">
      <c r="A129" s="15"/>
      <c r="B129" s="16">
        <v>6</v>
      </c>
      <c r="C129" s="15">
        <v>342</v>
      </c>
      <c r="D129" s="17" t="s">
        <v>169</v>
      </c>
      <c r="E129" s="17" t="s">
        <v>20</v>
      </c>
      <c r="F129" s="15">
        <v>1975</v>
      </c>
      <c r="G129" s="18">
        <v>3.3958333333333333E-2</v>
      </c>
      <c r="H129" s="19">
        <f>G129-G124</f>
        <v>2.5347222222222229E-3</v>
      </c>
      <c r="I129" s="17" t="s">
        <v>161</v>
      </c>
    </row>
    <row r="130" spans="1:9" x14ac:dyDescent="0.25">
      <c r="A130" s="15"/>
      <c r="B130" s="16">
        <v>7</v>
      </c>
      <c r="C130" s="15">
        <v>305</v>
      </c>
      <c r="D130" s="17" t="s">
        <v>170</v>
      </c>
      <c r="E130" s="17" t="s">
        <v>22</v>
      </c>
      <c r="F130" s="15">
        <v>1976</v>
      </c>
      <c r="G130" s="18">
        <v>3.6574074074074071E-2</v>
      </c>
      <c r="H130" s="19">
        <f>G130-G124</f>
        <v>5.1504629629629609E-3</v>
      </c>
      <c r="I130" s="17" t="s">
        <v>161</v>
      </c>
    </row>
    <row r="131" spans="1:9" x14ac:dyDescent="0.25">
      <c r="A131" s="15"/>
      <c r="B131" s="16">
        <v>8</v>
      </c>
      <c r="C131" s="15">
        <v>320</v>
      </c>
      <c r="D131" s="17" t="s">
        <v>171</v>
      </c>
      <c r="E131" s="17" t="s">
        <v>96</v>
      </c>
      <c r="F131" s="15">
        <v>1966</v>
      </c>
      <c r="G131" s="18">
        <v>4.2118055555555554E-2</v>
      </c>
      <c r="H131" s="19">
        <f>G131-G124</f>
        <v>1.0694444444444444E-2</v>
      </c>
      <c r="I131" s="17" t="s">
        <v>161</v>
      </c>
    </row>
    <row r="132" spans="1:9" x14ac:dyDescent="0.25">
      <c r="A132" s="15"/>
      <c r="B132" s="16">
        <v>9</v>
      </c>
      <c r="C132" s="15">
        <v>336</v>
      </c>
      <c r="D132" s="17" t="s">
        <v>172</v>
      </c>
      <c r="E132" s="17" t="s">
        <v>24</v>
      </c>
      <c r="F132" s="15">
        <v>1975</v>
      </c>
      <c r="G132" s="18">
        <v>4.8402777777777781E-2</v>
      </c>
      <c r="H132" s="19">
        <f>G132-G124</f>
        <v>1.697916666666667E-2</v>
      </c>
      <c r="I132" s="17" t="s">
        <v>161</v>
      </c>
    </row>
    <row r="133" spans="1:9" x14ac:dyDescent="0.25">
      <c r="A133" s="15"/>
      <c r="B133" s="16"/>
      <c r="C133" s="15"/>
      <c r="D133" s="17"/>
      <c r="E133" s="17"/>
      <c r="F133" s="15"/>
      <c r="G133" s="18"/>
      <c r="H133" s="19"/>
      <c r="I133" s="17"/>
    </row>
    <row r="134" spans="1:9" ht="15.75" x14ac:dyDescent="0.25">
      <c r="A134" s="4"/>
      <c r="B134" s="5" t="s">
        <v>173</v>
      </c>
      <c r="C134" s="4"/>
      <c r="D134" s="6"/>
      <c r="E134" s="7" t="s">
        <v>1</v>
      </c>
      <c r="F134" s="8"/>
      <c r="G134" s="9"/>
      <c r="H134" s="10" t="s">
        <v>2</v>
      </c>
      <c r="I134" s="17"/>
    </row>
    <row r="135" spans="1:9" x14ac:dyDescent="0.25">
      <c r="A135" s="11"/>
      <c r="B135" s="11" t="s">
        <v>3</v>
      </c>
      <c r="C135" s="11" t="s">
        <v>4</v>
      </c>
      <c r="D135" s="12" t="s">
        <v>5</v>
      </c>
      <c r="E135" s="13" t="s">
        <v>6</v>
      </c>
      <c r="F135" s="11" t="s">
        <v>7</v>
      </c>
      <c r="G135" s="14" t="s">
        <v>8</v>
      </c>
      <c r="H135" s="11" t="s">
        <v>9</v>
      </c>
      <c r="I135" s="17"/>
    </row>
    <row r="136" spans="1:9" x14ac:dyDescent="0.25">
      <c r="A136" s="15"/>
      <c r="B136" s="16">
        <v>1</v>
      </c>
      <c r="C136" s="15">
        <v>326</v>
      </c>
      <c r="D136" s="17" t="s">
        <v>174</v>
      </c>
      <c r="E136" s="17" t="s">
        <v>96</v>
      </c>
      <c r="F136" s="15">
        <v>1964</v>
      </c>
      <c r="G136" s="18">
        <v>2.2407407407407407E-2</v>
      </c>
      <c r="H136" s="19">
        <v>0</v>
      </c>
      <c r="I136" s="17" t="s">
        <v>173</v>
      </c>
    </row>
    <row r="137" spans="1:9" x14ac:dyDescent="0.25">
      <c r="A137" s="15" t="s">
        <v>32</v>
      </c>
      <c r="B137" s="16">
        <v>2</v>
      </c>
      <c r="C137" s="15">
        <v>306</v>
      </c>
      <c r="D137" s="17" t="s">
        <v>175</v>
      </c>
      <c r="E137" s="17" t="s">
        <v>22</v>
      </c>
      <c r="F137" s="15">
        <v>1991</v>
      </c>
      <c r="G137" s="18">
        <v>2.6655092592592591E-2</v>
      </c>
      <c r="H137" s="19">
        <f>G137-G136</f>
        <v>4.2476851851851842E-3</v>
      </c>
      <c r="I137" s="17" t="s">
        <v>173</v>
      </c>
    </row>
    <row r="138" spans="1:9" x14ac:dyDescent="0.25">
      <c r="A138" s="15" t="s">
        <v>50</v>
      </c>
      <c r="B138" s="16">
        <v>3</v>
      </c>
      <c r="C138" s="15">
        <v>346</v>
      </c>
      <c r="D138" s="17" t="s">
        <v>176</v>
      </c>
      <c r="E138" s="17" t="s">
        <v>18</v>
      </c>
      <c r="F138" s="15">
        <v>1964</v>
      </c>
      <c r="G138" s="18">
        <v>3.0347222222222223E-2</v>
      </c>
      <c r="H138" s="19">
        <f>G138-G136</f>
        <v>7.9398148148148162E-3</v>
      </c>
      <c r="I138" s="17" t="s">
        <v>173</v>
      </c>
    </row>
    <row r="139" spans="1:9" x14ac:dyDescent="0.25">
      <c r="A139" s="15"/>
      <c r="B139" s="16">
        <v>4</v>
      </c>
      <c r="C139" s="15">
        <v>331</v>
      </c>
      <c r="D139" s="17" t="s">
        <v>177</v>
      </c>
      <c r="E139" s="17" t="s">
        <v>35</v>
      </c>
      <c r="F139" s="15">
        <v>2002</v>
      </c>
      <c r="G139" s="18">
        <v>3.1608796296296295E-2</v>
      </c>
      <c r="H139" s="19">
        <f>G139-G136</f>
        <v>9.2013888888888874E-3</v>
      </c>
      <c r="I139" s="17" t="s">
        <v>173</v>
      </c>
    </row>
    <row r="140" spans="1:9" x14ac:dyDescent="0.25">
      <c r="A140" s="15"/>
      <c r="B140" s="16">
        <v>5</v>
      </c>
      <c r="C140" s="15">
        <v>344</v>
      </c>
      <c r="D140" s="17" t="s">
        <v>178</v>
      </c>
      <c r="E140" s="17" t="s">
        <v>20</v>
      </c>
      <c r="F140" s="15">
        <v>2004</v>
      </c>
      <c r="G140" s="18">
        <v>3.2754629629629627E-2</v>
      </c>
      <c r="H140" s="19">
        <f>G140-G136</f>
        <v>1.0347222222222219E-2</v>
      </c>
      <c r="I140" s="17" t="s">
        <v>173</v>
      </c>
    </row>
    <row r="141" spans="1:9" x14ac:dyDescent="0.25">
      <c r="A141" s="15"/>
      <c r="B141" s="16">
        <v>6</v>
      </c>
      <c r="C141" s="15">
        <v>337</v>
      </c>
      <c r="D141" s="17" t="s">
        <v>179</v>
      </c>
      <c r="E141" s="17" t="s">
        <v>24</v>
      </c>
      <c r="F141" s="15">
        <v>1973</v>
      </c>
      <c r="G141" s="18">
        <v>4.8425925925925928E-2</v>
      </c>
      <c r="H141" s="19">
        <f>G141-G136</f>
        <v>2.6018518518518521E-2</v>
      </c>
      <c r="I141" s="17" t="s">
        <v>173</v>
      </c>
    </row>
  </sheetData>
  <hyperlinks>
    <hyperlink ref="E62" r:id="rId1"/>
  </hyperlinks>
  <pageMargins left="0.7" right="0.7" top="0.78740157499999996" bottom="0.78740157499999996" header="0.3" footer="0.3"/>
  <pageSetup paperSize="9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tnPrintVysledkListina">
              <controlPr defaultSize="0" print="0" autoFill="0" autoPict="0" macro="[1]!ActiveList_tisk">
                <anchor moveWithCells="1" siz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Spinler Petr</dc:creator>
  <cp:lastModifiedBy>Spinler Petr</cp:lastModifiedBy>
  <dcterms:created xsi:type="dcterms:W3CDTF">2016-09-03T13:12:59Z</dcterms:created>
  <dcterms:modified xsi:type="dcterms:W3CDTF">2016-09-03T13:14:43Z</dcterms:modified>
</cp:coreProperties>
</file>